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grego\Desktop\"/>
    </mc:Choice>
  </mc:AlternateContent>
  <xr:revisionPtr revIDLastSave="0" documentId="8_{15685A82-9C45-4081-85A9-DF0952A26D6F}" xr6:coauthVersionLast="47" xr6:coauthVersionMax="47" xr10:uidLastSave="{00000000-0000-0000-0000-000000000000}"/>
  <bookViews>
    <workbookView xWindow="-108" yWindow="-108" windowWidth="23256" windowHeight="12576" firstSheet="2" activeTab="2" xr2:uid="{BC2032F9-23B7-4A98-96AC-A74698383A43}"/>
  </bookViews>
  <sheets>
    <sheet name="POPIS RADIONICA" sheetId="2" state="hidden" r:id="rId1"/>
    <sheet name="PRIJAVA ZA VODITELJA" sheetId="3" state="hidden" r:id="rId2"/>
    <sheet name="PRIJAVA polaznika ZA RADIONICE" sheetId="4" r:id="rId3"/>
  </sheets>
  <definedNames>
    <definedName name="_xlnm._FilterDatabase" localSheetId="1" hidden="1">'PRIJAVA ZA VODITELJA'!$A$8:$I$138</definedName>
    <definedName name="Datumi01">#REF!</definedName>
    <definedName name="Dokument01">'POPIS RADIONICA'!$D$57:$D$60</definedName>
    <definedName name="Dokument02">#REF!</definedName>
    <definedName name="Dokument03">'POPIS RADIONICA'!$F$57:$F$60</definedName>
    <definedName name="Dokument04">'POPIS RADIONICA'!$G$57:$G$60</definedName>
    <definedName name="Dokument05">'POPIS RADIONICA'!$H$57:$H$60</definedName>
    <definedName name="Dokument06">'POPIS RADIONICA'!$I$57:$I$60</definedName>
    <definedName name="Dokument07">'POPIS RADIONICA'!$J$57:$J$60</definedName>
    <definedName name="Dokument08">'POPIS RADIONICA'!$K$57:$K$60</definedName>
    <definedName name="Dokument09">'POPIS RADIONICA'!$L$57:$L$60</definedName>
    <definedName name="Dokument1">'POPIS RADIONICA'!$D$57:$D$60</definedName>
    <definedName name="Dokument10">'POPIS RADIONICA'!$M$57:$M$60</definedName>
    <definedName name="Dokument11">'POPIS RADIONICA'!$N$57:$N$60</definedName>
    <definedName name="Dokument12">'POPIS RADIONICA'!$O$57:$O$60</definedName>
    <definedName name="Dokument13">'POPIS RADIONICA'!$P$57:$P$60</definedName>
    <definedName name="Dokument14">'POPIS RADIONICA'!$Q$57:$Q$60</definedName>
    <definedName name="Dokument15">'POPIS RADIONICA'!$R$57:$R$60</definedName>
    <definedName name="Dokument16">'POPIS RADIONICA'!$S$57:$S$60</definedName>
    <definedName name="Dokument17">'POPIS RADIONICA'!$T$57:$T$60</definedName>
    <definedName name="Dokument18">'POPIS RADIONICA'!$U$57:$U$60</definedName>
    <definedName name="Dokument19">'POPIS RADIONICA'!$V$57:$V$60</definedName>
    <definedName name="Dokument2">'POPIS RADIONICA'!$E$57:$E$60</definedName>
    <definedName name="Dokument20">'POPIS RADIONICA'!$W$57:$W$60</definedName>
    <definedName name="Dokument21">'POPIS RADIONICA'!$X$57:$X$60</definedName>
    <definedName name="Dokument22">'POPIS RADIONICA'!$Y$57:$Y$60</definedName>
    <definedName name="Dokument23">'POPIS RADIONICA'!$Z$57:$Z$60</definedName>
    <definedName name="Dokument24">'POPIS RADIONICA'!$AA$57:$AA$60</definedName>
    <definedName name="Dokument25">'POPIS RADIONICA'!$AB$57:$AB$60</definedName>
    <definedName name="Dokument26">'POPIS RADIONICA'!$AC$57:$AC$60</definedName>
    <definedName name="Dokument27">'POPIS RADIONICA'!$AD$57:$AD$60</definedName>
    <definedName name="Dokument28">'POPIS RADIONICA'!$AE$57:$AE$60</definedName>
    <definedName name="Dokument29">'POPIS RADIONICA'!$AF$57:$AF$60</definedName>
    <definedName name="Dokument30">'POPIS RADIONICA'!$AG$57:$AG$60</definedName>
    <definedName name="Dokument31">'POPIS RADIONICA'!$AH$57:$AH$60</definedName>
    <definedName name="Dokument32">'POPIS RADIONICA'!$AI$57:$AI$60</definedName>
    <definedName name="Dokument33">'POPIS RADIONICA'!$AJ$57:$AJ$60</definedName>
    <definedName name="Dokument34">'POPIS RADIONICA'!$AK$57:$AK$60</definedName>
    <definedName name="Dokument35">'POPIS RADIONICA'!$AL$57:$AL$60</definedName>
    <definedName name="Dokument36">'POPIS RADIONICA'!$AM$57:$AM$60</definedName>
    <definedName name="Dokument37">'POPIS RADIONICA'!$AN$57:$AN$60</definedName>
    <definedName name="Dokument38">'POPIS RADIONICA'!$AO$57:$AO$60</definedName>
    <definedName name="Dokument39">'POPIS RADIONICA'!$AP$57:$AP$60</definedName>
    <definedName name="Dokument40">'POPIS RADIONICA'!$AQ$57:$AQ$60</definedName>
    <definedName name="Dokument41">'POPIS RADIONICA'!$AR$57:$AR$60</definedName>
    <definedName name="Dokument42">'POPIS RADIONICA'!$AS$57:$AS$60</definedName>
    <definedName name="Dokument43">'POPIS RADIONICA'!$AT$57:$AT$60</definedName>
    <definedName name="Dokument44">'POPIS RADIONICA'!$AU$57:$AU$60</definedName>
    <definedName name="Dokument45">'POPIS RADIONICA'!$AV$57:$AV$60</definedName>
    <definedName name="Dokument46">'POPIS RADIONICA'!$AW$57:$AW$60</definedName>
    <definedName name="Dokument47">'POPIS RADIONICA'!$AX$57:$AX$60</definedName>
    <definedName name="Dokument48">'POPIS RADIONICA'!$AY$57:$AY$60</definedName>
    <definedName name="Dokument49">'POPIS RADIONICA'!$AZ$57:$AZ$60</definedName>
    <definedName name="Dokument50">'POPIS RADIONICA'!$BA$57:$BA$60</definedName>
    <definedName name="_xlnm.Print_Titles" localSheetId="1">'PRIJAVA ZA VODITELJA'!$7:$8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" l="1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E55" i="2"/>
  <c r="F55" i="2"/>
  <c r="G55" i="2"/>
  <c r="D55" i="2"/>
  <c r="F104" i="2"/>
  <c r="G107" i="2" s="1"/>
  <c r="F100" i="2"/>
  <c r="G100" i="2" s="1"/>
  <c r="F96" i="2"/>
  <c r="G99" i="2" s="1"/>
  <c r="F92" i="2"/>
  <c r="G95" i="2" s="1"/>
  <c r="F88" i="2"/>
  <c r="G88" i="2" s="1"/>
  <c r="F84" i="2"/>
  <c r="G85" i="2" s="1"/>
  <c r="F80" i="2"/>
  <c r="G82" i="2" s="1"/>
  <c r="F76" i="2"/>
  <c r="G76" i="2" s="1"/>
  <c r="F72" i="2"/>
  <c r="G75" i="2" s="1"/>
  <c r="F68" i="2"/>
  <c r="G68" i="2" s="1"/>
  <c r="D104" i="2"/>
  <c r="E107" i="2" s="1"/>
  <c r="D100" i="2"/>
  <c r="E103" i="2" s="1"/>
  <c r="D96" i="2"/>
  <c r="E99" i="2" s="1"/>
  <c r="D92" i="2"/>
  <c r="E95" i="2" s="1"/>
  <c r="D88" i="2"/>
  <c r="E91" i="2" s="1"/>
  <c r="D84" i="2"/>
  <c r="E87" i="2" s="1"/>
  <c r="D80" i="2"/>
  <c r="E80" i="2" s="1"/>
  <c r="D76" i="2"/>
  <c r="E79" i="2" s="1"/>
  <c r="D72" i="2"/>
  <c r="E75" i="2" s="1"/>
  <c r="D68" i="2"/>
  <c r="E69" i="2" s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4" i="2"/>
  <c r="E71" i="2" l="1"/>
  <c r="E70" i="2"/>
  <c r="E84" i="2"/>
  <c r="G78" i="2"/>
  <c r="G79" i="2"/>
  <c r="G80" i="2"/>
  <c r="G81" i="2"/>
  <c r="G83" i="2"/>
  <c r="G101" i="2"/>
  <c r="G102" i="2"/>
  <c r="G89" i="2"/>
  <c r="G103" i="2"/>
  <c r="G104" i="2"/>
  <c r="G77" i="2"/>
  <c r="G105" i="2"/>
  <c r="G86" i="2"/>
  <c r="G98" i="2"/>
  <c r="G90" i="2"/>
  <c r="G91" i="2"/>
  <c r="G92" i="2"/>
  <c r="G94" i="2"/>
  <c r="G106" i="2"/>
  <c r="G84" i="2"/>
  <c r="G96" i="2"/>
  <c r="G97" i="2"/>
  <c r="G87" i="2"/>
  <c r="G93" i="2"/>
  <c r="E105" i="2"/>
  <c r="E106" i="2"/>
  <c r="E104" i="2"/>
  <c r="E85" i="2"/>
  <c r="E86" i="2"/>
  <c r="E92" i="2"/>
  <c r="E96" i="2"/>
  <c r="E97" i="2"/>
  <c r="E93" i="2"/>
  <c r="E98" i="2"/>
  <c r="E81" i="2"/>
  <c r="E72" i="2"/>
  <c r="E82" i="2"/>
  <c r="E83" i="2"/>
  <c r="E76" i="2"/>
  <c r="E88" i="2"/>
  <c r="E100" i="2"/>
  <c r="E77" i="2"/>
  <c r="E89" i="2"/>
  <c r="E101" i="2"/>
  <c r="E78" i="2"/>
  <c r="E90" i="2"/>
  <c r="E102" i="2"/>
  <c r="E94" i="2"/>
  <c r="E73" i="2"/>
  <c r="E74" i="2"/>
  <c r="G70" i="2"/>
  <c r="G69" i="2"/>
  <c r="G72" i="2"/>
  <c r="G73" i="2"/>
  <c r="G74" i="2"/>
  <c r="G71" i="2"/>
  <c r="E68" i="2"/>
  <c r="L40" i="4" l="1"/>
  <c r="L26" i="4"/>
  <c r="L38" i="4"/>
  <c r="L32" i="4"/>
  <c r="L28" i="4"/>
  <c r="L36" i="4"/>
  <c r="L34" i="4"/>
  <c r="L30" i="4"/>
  <c r="L24" i="4"/>
  <c r="L22" i="4"/>
</calcChain>
</file>

<file path=xl/sharedStrings.xml><?xml version="1.0" encoding="utf-8"?>
<sst xmlns="http://schemas.openxmlformats.org/spreadsheetml/2006/main" count="179" uniqueCount="113">
  <si>
    <t>Red.br.</t>
  </si>
  <si>
    <t>Poštanska adresa</t>
  </si>
  <si>
    <t>Broj telefona</t>
  </si>
  <si>
    <t xml:space="preserve">Zanimanje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</si>
  <si>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</si>
  <si>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</si>
  <si>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</si>
  <si>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</si>
  <si>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</si>
  <si>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</si>
  <si>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</si>
  <si>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</si>
  <si>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</si>
  <si>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</si>
  <si>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Priložen životopis </t>
  </si>
  <si>
    <t>DA</t>
  </si>
  <si>
    <t>NE</t>
  </si>
  <si>
    <t xml:space="preserve">Naziv radionice </t>
  </si>
  <si>
    <t>Metode koje će se primijeniti na radionici</t>
  </si>
  <si>
    <t>Sadržaj koji će se obuhvatiti radionicom</t>
  </si>
  <si>
    <t xml:space="preserve">Koncept radionice </t>
  </si>
  <si>
    <t>Adresa elektroničke pošte</t>
  </si>
  <si>
    <t>Prijava za voditelje stručne radionice</t>
  </si>
  <si>
    <t>Materijali koji će se pripremiti za  radionicu</t>
  </si>
  <si>
    <r>
      <t xml:space="preserve">Ime i prezime
</t>
    </r>
    <r>
      <rPr>
        <b/>
        <sz val="12"/>
        <color rgb="FFC00000"/>
        <rFont val="Times New Roman"/>
        <family val="1"/>
        <charset val="238"/>
      </rPr>
      <t>Voditelj I</t>
    </r>
  </si>
  <si>
    <r>
      <t xml:space="preserve">Ime i prezime
</t>
    </r>
    <r>
      <rPr>
        <b/>
        <sz val="12"/>
        <color rgb="FFC00000"/>
        <rFont val="Times New Roman"/>
        <family val="1"/>
        <charset val="238"/>
      </rPr>
      <t>Voditelj II</t>
    </r>
  </si>
  <si>
    <t>Ime i prezime</t>
  </si>
  <si>
    <t>Telefon</t>
  </si>
  <si>
    <t>Tema radionice</t>
  </si>
  <si>
    <t>OIB</t>
  </si>
  <si>
    <t>Datum radionice</t>
  </si>
  <si>
    <t>Zanimanje</t>
  </si>
  <si>
    <t>PRIJAVA ZA POHAĐANJE RADIONICA</t>
  </si>
  <si>
    <t xml:space="preserve">Datum radionice </t>
  </si>
  <si>
    <t>ŽIVOTOPIS</t>
  </si>
  <si>
    <t>16. siječnja 2026. - Zagreb</t>
  </si>
  <si>
    <t>23. siječnja 2026. - Zagreb</t>
  </si>
  <si>
    <t>30. siječnja 2026. - Zagreb</t>
  </si>
  <si>
    <t>6. veljače 2026. - Zagreb</t>
  </si>
  <si>
    <t>13. veljače 2026. - Zagreb</t>
  </si>
  <si>
    <t>20. veljače 2026. - Zagreb</t>
  </si>
  <si>
    <t>6. ožujka 2026. - Zagreb</t>
  </si>
  <si>
    <t>13. ožujka 2026. -Zagreb</t>
  </si>
  <si>
    <t>20. ožujka 2026. - Zagreb</t>
  </si>
  <si>
    <t>10. travnja 2026. - Osijek</t>
  </si>
  <si>
    <t>17. travnja 2026. - Zagreb</t>
  </si>
  <si>
    <t>24. travnja 2026. - Zagreb</t>
  </si>
  <si>
    <t>8. svibnja 2026. - Zagreb</t>
  </si>
  <si>
    <t>15. svibnja 2026. - Split</t>
  </si>
  <si>
    <t>22. svibnja 2026. - Zagreb</t>
  </si>
  <si>
    <t>8. lipnja 2026. - Zagreb</t>
  </si>
  <si>
    <t>9. lipnja 2026. - Zagreb</t>
  </si>
  <si>
    <t>12. lipnja 2026. - Zagreb</t>
  </si>
  <si>
    <t>11. rujna 2026. - Zagreb</t>
  </si>
  <si>
    <t>18. rujna 2026. - Zagreb</t>
  </si>
  <si>
    <t>25. rujna 2026. - Zagreb</t>
  </si>
  <si>
    <t>9. listopada 2026. - Zagreb</t>
  </si>
  <si>
    <t>16. listopada 2026. - Zagreb</t>
  </si>
  <si>
    <t>23. listopada 2026. - Split</t>
  </si>
  <si>
    <t>13. studenog 2026. - Zagreb</t>
  </si>
  <si>
    <t>20. studenog 2026. - Osijek</t>
  </si>
  <si>
    <t>27. studenog 2026. - Zagreb</t>
  </si>
  <si>
    <t>4. prosinca 2026. - Zagreb</t>
  </si>
  <si>
    <t>11. prosinca 2026. - Zagreb</t>
  </si>
  <si>
    <t>18. prosinca 2026. - Zagreb</t>
  </si>
  <si>
    <t>13. ožujka 2026. - Zagreb</t>
  </si>
  <si>
    <t>Položaj jamca u predstečajnom i stečajnom postupku s posebnim osvrtom na sudsku praksu</t>
  </si>
  <si>
    <t>Uvjetne tražbine u predstečajnom postupku s posebnim osvrtom na noviju sudsku praksu</t>
  </si>
  <si>
    <t>Osporavanje tražbina u stečaju (sadržaj tužbe, dopustivost prigovora i sl)</t>
  </si>
  <si>
    <t xml:space="preserve">Stečajni upravitelji i NLP tehnika </t>
  </si>
  <si>
    <t>Sudjelovanje stečajnog upravitelja na sudskim ročištima – od pripreme do izvedbe kroz simulaciju postupka</t>
  </si>
  <si>
    <t>Prethodni stečajni postupak – uloga privremenog stečajnog upravitelja</t>
  </si>
  <si>
    <t>Parnični postupci stečajne mase</t>
  </si>
  <si>
    <t>Registar godišnjih financijskih izvještaja i registar stvarnih vlasnika</t>
  </si>
  <si>
    <t>Europski platni nalog i stečajni postupak</t>
  </si>
  <si>
    <t>Izrada i provedba stečajnog plana - Osijek</t>
  </si>
  <si>
    <t>Zastara potraživanja</t>
  </si>
  <si>
    <t>Skraćeni stečajni postupak i slučajevi u kojima se otvoreni stečajni postupak ne provodi</t>
  </si>
  <si>
    <t>Aktualnosti sudske prakse u stečajnim postupcima</t>
  </si>
  <si>
    <t>Novi računovodstveni standard za stečaj HSFI 18 vremenska ograničenost poslovanja - Split</t>
  </si>
  <si>
    <t>Nagrada za rad i naknada troškova stečajnih upravitelja</t>
  </si>
  <si>
    <t>Pokretanje stečajnog postupka (redovni i skraćeni) i prethodni postupak</t>
  </si>
  <si>
    <t xml:space="preserve">Stečajna masa i određivanje nastavka postupka radi naknadne diobe </t>
  </si>
  <si>
    <t>Taktike u teškim pregovorima</t>
  </si>
  <si>
    <t>Osnove sastavljanja godišnjih financijskih izvještaja</t>
  </si>
  <si>
    <t>Razlučni vjerovnici s posebnim osvrtnom na odredbu čl. 66. st. 4. Stečajnog zakona</t>
  </si>
  <si>
    <t>Redoslijed namirenja vjerovnika u stečajnom postupku - izazovi u praksi</t>
  </si>
  <si>
    <t>Arbitraža i stečaj</t>
  </si>
  <si>
    <t>Leadership vještine I - vođenje samog sebe, ljudi i timova</t>
  </si>
  <si>
    <t>Priprema i provođenje dioba u stečajnom postupku - Split</t>
  </si>
  <si>
    <t xml:space="preserve">Provedba ovrhe na novčanim sredstvima u uvjetima stečajnog i predstečajnog postupka </t>
  </si>
  <si>
    <t>Unovčenje imovine stečajnog dužnika - Osijek</t>
  </si>
  <si>
    <t>Porezno-pravni tretman dužnika nakon otvaranja stečajnog postupka</t>
  </si>
  <si>
    <t>Leadership vještine II - sistemsko razmišljanje</t>
  </si>
  <si>
    <t xml:space="preserve">Postupak unovčenja nekretnina i plovila elektroničkom javnom dražbom </t>
  </si>
  <si>
    <t>Procesi obrade informacija u stečajnim postupcima - Kognitivna psihologija za stečajne upravitelje</t>
  </si>
  <si>
    <t>Voditelji</t>
  </si>
  <si>
    <t>Polaznici</t>
  </si>
  <si>
    <t>Datumi voditelj</t>
  </si>
  <si>
    <t>Datumi polaznici</t>
  </si>
  <si>
    <t>Tu unositi naziv</t>
  </si>
  <si>
    <t>Ovo je automatski</t>
  </si>
  <si>
    <t>Tu unijeti datume</t>
  </si>
  <si>
    <t>4. U novom padajućem izborniku odaberite datum i mjesto održavanja radionice.</t>
  </si>
  <si>
    <t xml:space="preserve">Uputa za popunjavanje: </t>
  </si>
  <si>
    <t>3. Zatim idete na polje „Datum radionice“.</t>
  </si>
  <si>
    <t xml:space="preserve">1. Odaberite polje "Tema radionice". </t>
  </si>
  <si>
    <t>2. U padajućem izborniku koji se pojavi s desne strane odaberite željenu temu.</t>
  </si>
  <si>
    <t>Uputa za popunjavanje:</t>
  </si>
  <si>
    <t>1. U predviđena polja unesite osobne podatke voditelja.</t>
  </si>
  <si>
    <t xml:space="preserve">2. U poljima "Priložen životopis", "Naziv radionice" i "Datum radionice" iz padajućih izbornika s desne strane odaberite jednu od ponuđenih opcija. </t>
  </si>
  <si>
    <t>3. U odgovarajuća polja upišite prijedlog koncepta i sadržaja radionice, navedite metode rada koje će se primjenivati te materijale koji će se pripremiti za radionicu.</t>
  </si>
  <si>
    <t>4. Ako se prijavljujete za vođenje više radionica, proširite obrazac odabirom znaka "+" s lijeve strane obrasca.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</si>
</sst>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i/>
      <sz val="2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/>
      <top/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8" tint="0.39994506668294322"/>
      </left>
      <right style="double">
        <color theme="8" tint="0.39994506668294322"/>
      </right>
      <top style="double">
        <color theme="8" tint="0.39994506668294322"/>
      </top>
      <bottom/>
      <diagonal/>
    </border>
    <border>
      <left style="double">
        <color theme="8" tint="0.39994506668294322"/>
      </left>
      <right style="double">
        <color theme="8" tint="0.39994506668294322"/>
      </right>
      <top/>
      <bottom/>
      <diagonal/>
    </border>
    <border>
      <left style="double">
        <color theme="8" tint="0.39994506668294322"/>
      </left>
      <right style="double">
        <color theme="8" tint="0.39994506668294322"/>
      </right>
      <top/>
      <bottom style="double">
        <color theme="8" tint="0.39994506668294322"/>
      </bottom>
      <diagonal/>
    </border>
    <border>
      <left style="double">
        <color theme="8" tint="0.39994506668294322"/>
      </left>
      <right/>
      <top style="double">
        <color theme="8" tint="0.39994506668294322"/>
      </top>
      <bottom/>
      <diagonal/>
    </border>
    <border>
      <left/>
      <right/>
      <top style="double">
        <color theme="8" tint="0.39994506668294322"/>
      </top>
      <bottom/>
      <diagonal/>
    </border>
    <border>
      <left/>
      <right style="double">
        <color theme="8" tint="0.39994506668294322"/>
      </right>
      <top style="double">
        <color theme="8" tint="0.39994506668294322"/>
      </top>
      <bottom/>
      <diagonal/>
    </border>
    <border>
      <left style="double">
        <color theme="8" tint="0.39994506668294322"/>
      </left>
      <right/>
      <top/>
      <bottom/>
      <diagonal/>
    </border>
    <border>
      <left/>
      <right style="double">
        <color theme="8" tint="0.39994506668294322"/>
      </right>
      <top/>
      <bottom/>
      <diagonal/>
    </border>
    <border>
      <left style="double">
        <color theme="8" tint="0.39994506668294322"/>
      </left>
      <right/>
      <top/>
      <bottom style="double">
        <color theme="8" tint="0.39994506668294322"/>
      </bottom>
      <diagonal/>
    </border>
    <border>
      <left/>
      <right/>
      <top/>
      <bottom style="double">
        <color theme="8" tint="0.39994506668294322"/>
      </bottom>
      <diagonal/>
    </border>
    <border>
      <left/>
      <right style="double">
        <color theme="8" tint="0.39994506668294322"/>
      </right>
      <top/>
      <bottom style="double">
        <color theme="8" tint="0.39994506668294322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8">
    <xf numFmtId="0" fontId="0" fillId="0" borderId="0" xfId="0"/>
    <xf numFmtId="0" fontId="1" fillId="2" borderId="0" xfId="0" applyFont="1" applyFill="1"/>
    <xf numFmtId="0" fontId="2" fillId="0" borderId="0" xfId="0" applyFont="1"/>
    <xf numFmtId="0" fontId="7" fillId="0" borderId="0" xfId="0" applyFont="1"/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0" fontId="0" fillId="0" borderId="0" xfId="0" applyProtection="1"/>
    <xf numFmtId="0" fontId="7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/>
    <xf numFmtId="0" fontId="1" fillId="2" borderId="0" xfId="0" applyFont="1" applyFill="1" applyAlignment="1"/>
    <xf numFmtId="0" fontId="7" fillId="0" borderId="1" xfId="0" applyFont="1" applyBorder="1" applyAlignment="1">
      <alignment horizontal="left" vertical="top" wrapText="1"/>
    </xf>
    <xf numFmtId="0" fontId="0" fillId="5" borderId="0" xfId="0" applyFill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" fillId="0" borderId="29" xfId="0" applyFont="1" applyBorder="1"/>
    <xf numFmtId="0" fontId="1" fillId="0" borderId="30" xfId="0" applyFont="1" applyBorder="1"/>
    <xf numFmtId="0" fontId="0" fillId="0" borderId="31" xfId="0" applyBorder="1"/>
    <xf numFmtId="0" fontId="0" fillId="0" borderId="0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" fillId="0" borderId="15" xfId="0" applyFont="1" applyBorder="1" applyAlignment="1" applyProtection="1">
      <alignment vertical="center"/>
    </xf>
    <xf numFmtId="0" fontId="1" fillId="0" borderId="20" xfId="0" applyFont="1" applyBorder="1" applyAlignment="1" applyProtection="1">
      <alignment vertical="center"/>
    </xf>
    <xf numFmtId="0" fontId="0" fillId="0" borderId="0" xfId="0" applyAlignment="1" applyProtection="1">
      <alignment horizontal="left"/>
    </xf>
    <xf numFmtId="0" fontId="9" fillId="0" borderId="1" xfId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 applyProtection="1">
      <alignment horizontal="center" vertical="top" wrapText="1"/>
      <protection locked="0"/>
    </xf>
    <xf numFmtId="0" fontId="7" fillId="0" borderId="7" xfId="0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/>
    </xf>
    <xf numFmtId="0" fontId="11" fillId="0" borderId="0" xfId="0" applyFont="1" applyBorder="1" applyAlignment="1" applyProtection="1">
      <alignment horizontal="left" vertical="center"/>
    </xf>
    <xf numFmtId="0" fontId="0" fillId="0" borderId="17" xfId="0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19" xfId="0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21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</cellXfs>
  <cellStyles count="2">
    <cellStyle name="Hiperveza" xfId="1" builtinId="8"/>
    <cellStyle name="Normalno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D60000"/>
      <color rgb="FFFF6600"/>
      <color rgb="FFFBF9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Topla plava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65F3-8858-46CC-9D2C-365607896890}">
  <dimension ref="A2:BC264"/>
  <sheetViews>
    <sheetView topLeftCell="A27" workbookViewId="0">
      <selection activeCell="D57" sqref="D57"/>
    </sheetView>
  </sheetViews>
  <sheetFormatPr defaultRowHeight="14.4" x14ac:dyDescent="0.3"/>
  <cols>
    <col min="2" max="2" width="14.88671875" customWidth="1"/>
    <col min="3" max="3" width="22.33203125" customWidth="1"/>
    <col min="4" max="6" width="22.88671875" bestFit="1" customWidth="1"/>
    <col min="7" max="7" width="21.44140625" bestFit="1" customWidth="1"/>
    <col min="8" max="8" width="23.77734375" bestFit="1" customWidth="1"/>
    <col min="9" max="9" width="22.44140625" bestFit="1" customWidth="1"/>
    <col min="10" max="10" width="21.109375" bestFit="1" customWidth="1"/>
    <col min="11" max="11" width="21.6640625" bestFit="1" customWidth="1"/>
    <col min="12" max="12" width="22.21875" bestFit="1" customWidth="1"/>
    <col min="13" max="13" width="22" bestFit="1" customWidth="1"/>
    <col min="14" max="15" width="22.44140625" bestFit="1" customWidth="1"/>
    <col min="16" max="16" width="21.5546875" bestFit="1" customWidth="1"/>
    <col min="17" max="17" width="20.44140625" bestFit="1" customWidth="1"/>
    <col min="18" max="18" width="22.5546875" bestFit="1" customWidth="1"/>
    <col min="19" max="20" width="20.109375" bestFit="1" customWidth="1"/>
    <col min="21" max="21" width="21.109375" bestFit="1" customWidth="1"/>
    <col min="22" max="24" width="20.88671875" bestFit="1" customWidth="1"/>
    <col min="25" max="25" width="22.88671875" bestFit="1" customWidth="1"/>
    <col min="26" max="26" width="23.88671875" bestFit="1" customWidth="1"/>
    <col min="27" max="27" width="21.88671875" bestFit="1" customWidth="1"/>
    <col min="28" max="28" width="24" bestFit="1" customWidth="1"/>
    <col min="29" max="29" width="23.5546875" bestFit="1" customWidth="1"/>
    <col min="30" max="30" width="24" bestFit="1" customWidth="1"/>
    <col min="31" max="31" width="22.5546875" bestFit="1" customWidth="1"/>
    <col min="32" max="33" width="23.5546875" bestFit="1" customWidth="1"/>
  </cols>
  <sheetData>
    <row r="2" spans="1:10" ht="15" thickBot="1" x14ac:dyDescent="0.35"/>
    <row r="3" spans="1:10" ht="15" thickTop="1" x14ac:dyDescent="0.3">
      <c r="B3" s="16" t="s">
        <v>100</v>
      </c>
      <c r="C3" t="s">
        <v>101</v>
      </c>
    </row>
    <row r="4" spans="1:10" x14ac:dyDescent="0.3">
      <c r="A4">
        <v>1</v>
      </c>
      <c r="B4" s="17" t="s">
        <v>66</v>
      </c>
      <c r="C4" s="13" t="str">
        <f>IF(B4="","",A4&amp;". "&amp;B4)</f>
        <v>1. Položaj jamca u predstečajnom i stečajnom postupku s posebnim osvrtom na sudsku praksu</v>
      </c>
      <c r="H4" t="s">
        <v>35</v>
      </c>
      <c r="J4" t="s">
        <v>34</v>
      </c>
    </row>
    <row r="5" spans="1:10" x14ac:dyDescent="0.3">
      <c r="A5">
        <v>2</v>
      </c>
      <c r="B5" s="17" t="s">
        <v>67</v>
      </c>
      <c r="C5" s="13" t="str">
        <f t="shared" ref="C5:C53" si="0">IF(B5="","",A5&amp;". "&amp;B5)</f>
        <v>2. Uvjetne tražbine u predstečajnom postupku s posebnim osvrtom na noviju sudsku praksu</v>
      </c>
      <c r="H5" t="s">
        <v>36</v>
      </c>
      <c r="J5" s="12" t="s">
        <v>16</v>
      </c>
    </row>
    <row r="6" spans="1:10" x14ac:dyDescent="0.3">
      <c r="A6">
        <v>3</v>
      </c>
      <c r="B6" s="17" t="s">
        <v>68</v>
      </c>
      <c r="C6" s="13" t="str">
        <f t="shared" si="0"/>
        <v>3. Osporavanje tražbina u stečaju (sadržaj tužbe, dopustivost prigovora i sl)</v>
      </c>
      <c r="H6" t="s">
        <v>37</v>
      </c>
      <c r="J6" s="12" t="s">
        <v>15</v>
      </c>
    </row>
    <row r="7" spans="1:10" x14ac:dyDescent="0.3">
      <c r="A7">
        <v>4</v>
      </c>
      <c r="B7" s="17" t="s">
        <v>69</v>
      </c>
      <c r="C7" s="13" t="str">
        <f t="shared" si="0"/>
        <v xml:space="preserve">4. Stečajni upravitelji i NLP tehnika </v>
      </c>
      <c r="H7" t="s">
        <v>38</v>
      </c>
    </row>
    <row r="8" spans="1:10" x14ac:dyDescent="0.3">
      <c r="A8">
        <v>5</v>
      </c>
      <c r="B8" s="17" t="s">
        <v>70</v>
      </c>
      <c r="C8" s="13" t="str">
        <f t="shared" si="0"/>
        <v>5. Sudjelovanje stečajnog upravitelja na sudskim ročištima – od pripreme do izvedbe kroz simulaciju postupka</v>
      </c>
      <c r="H8" t="s">
        <v>39</v>
      </c>
    </row>
    <row r="9" spans="1:10" x14ac:dyDescent="0.3">
      <c r="A9">
        <v>6</v>
      </c>
      <c r="B9" s="17" t="s">
        <v>71</v>
      </c>
      <c r="C9" s="13" t="str">
        <f t="shared" si="0"/>
        <v>6. Prethodni stečajni postupak – uloga privremenog stečajnog upravitelja</v>
      </c>
      <c r="H9" t="s">
        <v>40</v>
      </c>
    </row>
    <row r="10" spans="1:10" x14ac:dyDescent="0.3">
      <c r="A10">
        <v>7</v>
      </c>
      <c r="B10" s="17" t="s">
        <v>72</v>
      </c>
      <c r="C10" s="13" t="str">
        <f t="shared" si="0"/>
        <v>7. Parnični postupci stečajne mase</v>
      </c>
      <c r="H10" t="s">
        <v>41</v>
      </c>
    </row>
    <row r="11" spans="1:10" x14ac:dyDescent="0.3">
      <c r="A11">
        <v>8</v>
      </c>
      <c r="B11" s="17" t="s">
        <v>73</v>
      </c>
      <c r="C11" s="13" t="str">
        <f t="shared" si="0"/>
        <v>8. Registar godišnjih financijskih izvještaja i registar stvarnih vlasnika</v>
      </c>
      <c r="H11" t="s">
        <v>42</v>
      </c>
    </row>
    <row r="12" spans="1:10" x14ac:dyDescent="0.3">
      <c r="A12">
        <v>9</v>
      </c>
      <c r="B12" s="17" t="s">
        <v>74</v>
      </c>
      <c r="C12" s="13" t="str">
        <f t="shared" si="0"/>
        <v>9. Europski platni nalog i stečajni postupak</v>
      </c>
      <c r="H12" t="s">
        <v>43</v>
      </c>
    </row>
    <row r="13" spans="1:10" x14ac:dyDescent="0.3">
      <c r="A13">
        <v>10</v>
      </c>
      <c r="B13" s="17" t="s">
        <v>75</v>
      </c>
      <c r="C13" s="13" t="str">
        <f t="shared" si="0"/>
        <v>10. Izrada i provedba stečajnog plana - Osijek</v>
      </c>
      <c r="H13" t="s">
        <v>44</v>
      </c>
    </row>
    <row r="14" spans="1:10" x14ac:dyDescent="0.3">
      <c r="A14">
        <v>11</v>
      </c>
      <c r="B14" s="17" t="s">
        <v>76</v>
      </c>
      <c r="C14" s="13" t="str">
        <f t="shared" si="0"/>
        <v>11. Zastara potraživanja</v>
      </c>
      <c r="H14" t="s">
        <v>45</v>
      </c>
    </row>
    <row r="15" spans="1:10" x14ac:dyDescent="0.3">
      <c r="A15">
        <v>12</v>
      </c>
      <c r="B15" s="17" t="s">
        <v>77</v>
      </c>
      <c r="C15" s="13" t="str">
        <f t="shared" si="0"/>
        <v>12. Skraćeni stečajni postupak i slučajevi u kojima se otvoreni stečajni postupak ne provodi</v>
      </c>
      <c r="H15" t="s">
        <v>46</v>
      </c>
    </row>
    <row r="16" spans="1:10" x14ac:dyDescent="0.3">
      <c r="A16">
        <v>13</v>
      </c>
      <c r="B16" s="17" t="s">
        <v>78</v>
      </c>
      <c r="C16" s="13" t="str">
        <f t="shared" si="0"/>
        <v>13. Aktualnosti sudske prakse u stečajnim postupcima</v>
      </c>
      <c r="H16" t="s">
        <v>47</v>
      </c>
    </row>
    <row r="17" spans="1:8" ht="16.2" customHeight="1" x14ac:dyDescent="0.3">
      <c r="A17">
        <v>14</v>
      </c>
      <c r="B17" s="17" t="s">
        <v>79</v>
      </c>
      <c r="C17" s="13" t="str">
        <f t="shared" si="0"/>
        <v>14. Novi računovodstveni standard za stečaj HSFI 18 vremenska ograničenost poslovanja - Split</v>
      </c>
      <c r="H17" t="s">
        <v>48</v>
      </c>
    </row>
    <row r="18" spans="1:8" x14ac:dyDescent="0.3">
      <c r="A18">
        <v>15</v>
      </c>
      <c r="B18" s="17" t="s">
        <v>80</v>
      </c>
      <c r="C18" s="13" t="str">
        <f t="shared" si="0"/>
        <v>15. Nagrada za rad i naknada troškova stečajnih upravitelja</v>
      </c>
      <c r="H18" t="s">
        <v>49</v>
      </c>
    </row>
    <row r="19" spans="1:8" x14ac:dyDescent="0.3">
      <c r="A19">
        <v>16</v>
      </c>
      <c r="B19" s="17" t="s">
        <v>81</v>
      </c>
      <c r="C19" s="13" t="str">
        <f t="shared" si="0"/>
        <v>16. Pokretanje stečajnog postupka (redovni i skraćeni) i prethodni postupak</v>
      </c>
      <c r="H19" t="s">
        <v>50</v>
      </c>
    </row>
    <row r="20" spans="1:8" x14ac:dyDescent="0.3">
      <c r="A20">
        <v>17</v>
      </c>
      <c r="B20" s="17" t="s">
        <v>82</v>
      </c>
      <c r="C20" s="13" t="str">
        <f t="shared" si="0"/>
        <v xml:space="preserve">17. Stečajna masa i određivanje nastavka postupka radi naknadne diobe </v>
      </c>
      <c r="H20" t="s">
        <v>51</v>
      </c>
    </row>
    <row r="21" spans="1:8" x14ac:dyDescent="0.3">
      <c r="A21">
        <v>18</v>
      </c>
      <c r="B21" s="17" t="s">
        <v>83</v>
      </c>
      <c r="C21" s="13" t="str">
        <f t="shared" si="0"/>
        <v>18. Taktike u teškim pregovorima</v>
      </c>
      <c r="H21" t="s">
        <v>52</v>
      </c>
    </row>
    <row r="22" spans="1:8" x14ac:dyDescent="0.3">
      <c r="A22">
        <v>19</v>
      </c>
      <c r="B22" s="17" t="s">
        <v>84</v>
      </c>
      <c r="C22" s="13" t="str">
        <f t="shared" si="0"/>
        <v>19. Osnove sastavljanja godišnjih financijskih izvještaja</v>
      </c>
      <c r="H22" t="s">
        <v>53</v>
      </c>
    </row>
    <row r="23" spans="1:8" x14ac:dyDescent="0.3">
      <c r="A23">
        <v>20</v>
      </c>
      <c r="B23" s="17" t="s">
        <v>85</v>
      </c>
      <c r="C23" s="13" t="str">
        <f t="shared" si="0"/>
        <v>20. Razlučni vjerovnici s posebnim osvrtnom na odredbu čl. 66. st. 4. Stečajnog zakona</v>
      </c>
      <c r="H23" t="s">
        <v>54</v>
      </c>
    </row>
    <row r="24" spans="1:8" x14ac:dyDescent="0.3">
      <c r="A24">
        <v>21</v>
      </c>
      <c r="B24" s="17" t="s">
        <v>86</v>
      </c>
      <c r="C24" s="13" t="str">
        <f t="shared" si="0"/>
        <v>21. Redoslijed namirenja vjerovnika u stečajnom postupku - izazovi u praksi</v>
      </c>
      <c r="H24" t="s">
        <v>55</v>
      </c>
    </row>
    <row r="25" spans="1:8" x14ac:dyDescent="0.3">
      <c r="A25">
        <v>22</v>
      </c>
      <c r="B25" s="17" t="s">
        <v>87</v>
      </c>
      <c r="C25" s="13" t="str">
        <f t="shared" si="0"/>
        <v>22. Arbitraža i stečaj</v>
      </c>
      <c r="H25" t="s">
        <v>56</v>
      </c>
    </row>
    <row r="26" spans="1:8" x14ac:dyDescent="0.3">
      <c r="A26">
        <v>23</v>
      </c>
      <c r="B26" s="17" t="s">
        <v>88</v>
      </c>
      <c r="C26" s="13" t="str">
        <f t="shared" si="0"/>
        <v>23. Leadership vještine I - vođenje samog sebe, ljudi i timova</v>
      </c>
      <c r="H26" t="s">
        <v>57</v>
      </c>
    </row>
    <row r="27" spans="1:8" x14ac:dyDescent="0.3">
      <c r="A27">
        <v>24</v>
      </c>
      <c r="B27" s="17" t="s">
        <v>89</v>
      </c>
      <c r="C27" s="13" t="str">
        <f t="shared" si="0"/>
        <v>24. Priprema i provođenje dioba u stečajnom postupku - Split</v>
      </c>
      <c r="H27" t="s">
        <v>58</v>
      </c>
    </row>
    <row r="28" spans="1:8" x14ac:dyDescent="0.3">
      <c r="A28">
        <v>25</v>
      </c>
      <c r="B28" s="17" t="s">
        <v>90</v>
      </c>
      <c r="C28" s="13" t="str">
        <f t="shared" si="0"/>
        <v xml:space="preserve">25. Provedba ovrhe na novčanim sredstvima u uvjetima stečajnog i predstečajnog postupka </v>
      </c>
      <c r="H28" t="s">
        <v>59</v>
      </c>
    </row>
    <row r="29" spans="1:8" x14ac:dyDescent="0.3">
      <c r="A29">
        <v>26</v>
      </c>
      <c r="B29" s="17" t="s">
        <v>91</v>
      </c>
      <c r="C29" s="13" t="str">
        <f t="shared" si="0"/>
        <v>26. Unovčenje imovine stečajnog dužnika - Osijek</v>
      </c>
      <c r="H29" t="s">
        <v>60</v>
      </c>
    </row>
    <row r="30" spans="1:8" x14ac:dyDescent="0.3">
      <c r="A30">
        <v>27</v>
      </c>
      <c r="B30" s="17" t="s">
        <v>92</v>
      </c>
      <c r="C30" s="13" t="str">
        <f t="shared" si="0"/>
        <v>27. Porezno-pravni tretman dužnika nakon otvaranja stečajnog postupka</v>
      </c>
      <c r="H30" t="s">
        <v>61</v>
      </c>
    </row>
    <row r="31" spans="1:8" x14ac:dyDescent="0.3">
      <c r="A31">
        <v>28</v>
      </c>
      <c r="B31" s="17" t="s">
        <v>93</v>
      </c>
      <c r="C31" s="13" t="str">
        <f t="shared" si="0"/>
        <v>28. Leadership vještine II - sistemsko razmišljanje</v>
      </c>
      <c r="H31" t="s">
        <v>62</v>
      </c>
    </row>
    <row r="32" spans="1:8" x14ac:dyDescent="0.3">
      <c r="A32">
        <v>29</v>
      </c>
      <c r="B32" s="17" t="s">
        <v>94</v>
      </c>
      <c r="C32" s="13" t="str">
        <f t="shared" si="0"/>
        <v xml:space="preserve">29. Postupak unovčenja nekretnina i plovila elektroničkom javnom dražbom </v>
      </c>
      <c r="H32" t="s">
        <v>63</v>
      </c>
    </row>
    <row r="33" spans="1:8" x14ac:dyDescent="0.3">
      <c r="A33">
        <v>30</v>
      </c>
      <c r="B33" s="17" t="s">
        <v>95</v>
      </c>
      <c r="C33" s="13" t="str">
        <f t="shared" si="0"/>
        <v>30. Procesi obrade informacija u stečajnim postupcima - Kognitivna psihologija za stečajne upravitelje</v>
      </c>
      <c r="H33" t="s">
        <v>64</v>
      </c>
    </row>
    <row r="34" spans="1:8" x14ac:dyDescent="0.3">
      <c r="A34">
        <v>31</v>
      </c>
      <c r="B34" s="17"/>
      <c r="C34" s="13" t="str">
        <f t="shared" si="0"/>
        <v/>
      </c>
    </row>
    <row r="35" spans="1:8" x14ac:dyDescent="0.3">
      <c r="A35">
        <v>32</v>
      </c>
      <c r="B35" s="17"/>
      <c r="C35" s="13" t="str">
        <f t="shared" si="0"/>
        <v/>
      </c>
    </row>
    <row r="36" spans="1:8" x14ac:dyDescent="0.3">
      <c r="A36">
        <v>33</v>
      </c>
      <c r="B36" s="17"/>
      <c r="C36" s="13" t="str">
        <f t="shared" si="0"/>
        <v/>
      </c>
    </row>
    <row r="37" spans="1:8" x14ac:dyDescent="0.3">
      <c r="A37">
        <v>34</v>
      </c>
      <c r="B37" s="17"/>
      <c r="C37" s="13" t="str">
        <f t="shared" si="0"/>
        <v/>
      </c>
    </row>
    <row r="38" spans="1:8" x14ac:dyDescent="0.3">
      <c r="A38">
        <v>35</v>
      </c>
      <c r="B38" s="17"/>
      <c r="C38" s="13" t="str">
        <f t="shared" si="0"/>
        <v/>
      </c>
    </row>
    <row r="39" spans="1:8" x14ac:dyDescent="0.3">
      <c r="A39">
        <v>36</v>
      </c>
      <c r="B39" s="17"/>
      <c r="C39" s="13" t="str">
        <f t="shared" si="0"/>
        <v/>
      </c>
    </row>
    <row r="40" spans="1:8" x14ac:dyDescent="0.3">
      <c r="A40">
        <v>37</v>
      </c>
      <c r="B40" s="17"/>
      <c r="C40" s="13" t="str">
        <f t="shared" si="0"/>
        <v/>
      </c>
    </row>
    <row r="41" spans="1:8" x14ac:dyDescent="0.3">
      <c r="A41">
        <v>38</v>
      </c>
      <c r="B41" s="17"/>
      <c r="C41" s="13" t="str">
        <f t="shared" si="0"/>
        <v/>
      </c>
    </row>
    <row r="42" spans="1:8" x14ac:dyDescent="0.3">
      <c r="A42">
        <v>39</v>
      </c>
      <c r="B42" s="17"/>
      <c r="C42" s="13" t="str">
        <f t="shared" si="0"/>
        <v/>
      </c>
    </row>
    <row r="43" spans="1:8" x14ac:dyDescent="0.3">
      <c r="A43">
        <v>40</v>
      </c>
      <c r="B43" s="17"/>
      <c r="C43" s="13" t="str">
        <f t="shared" si="0"/>
        <v/>
      </c>
    </row>
    <row r="44" spans="1:8" x14ac:dyDescent="0.3">
      <c r="A44">
        <v>41</v>
      </c>
      <c r="B44" s="17"/>
      <c r="C44" s="13" t="str">
        <f t="shared" si="0"/>
        <v/>
      </c>
    </row>
    <row r="45" spans="1:8" x14ac:dyDescent="0.3">
      <c r="A45">
        <v>42</v>
      </c>
      <c r="B45" s="17"/>
      <c r="C45" s="13" t="str">
        <f t="shared" si="0"/>
        <v/>
      </c>
    </row>
    <row r="46" spans="1:8" x14ac:dyDescent="0.3">
      <c r="A46">
        <v>43</v>
      </c>
      <c r="B46" s="17"/>
      <c r="C46" s="13" t="str">
        <f t="shared" si="0"/>
        <v/>
      </c>
    </row>
    <row r="47" spans="1:8" x14ac:dyDescent="0.3">
      <c r="A47">
        <v>44</v>
      </c>
      <c r="B47" s="17"/>
      <c r="C47" s="13" t="str">
        <f t="shared" si="0"/>
        <v/>
      </c>
    </row>
    <row r="48" spans="1:8" x14ac:dyDescent="0.3">
      <c r="A48">
        <v>45</v>
      </c>
      <c r="B48" s="17"/>
      <c r="C48" s="13" t="str">
        <f t="shared" si="0"/>
        <v/>
      </c>
    </row>
    <row r="49" spans="1:55" x14ac:dyDescent="0.3">
      <c r="A49">
        <v>46</v>
      </c>
      <c r="B49" s="17"/>
      <c r="C49" s="13" t="str">
        <f t="shared" si="0"/>
        <v/>
      </c>
    </row>
    <row r="50" spans="1:55" x14ac:dyDescent="0.3">
      <c r="A50">
        <v>47</v>
      </c>
      <c r="B50" s="17"/>
      <c r="C50" s="13" t="str">
        <f t="shared" si="0"/>
        <v/>
      </c>
    </row>
    <row r="51" spans="1:55" x14ac:dyDescent="0.3">
      <c r="A51">
        <v>48</v>
      </c>
      <c r="B51" s="17"/>
      <c r="C51" s="13" t="str">
        <f t="shared" si="0"/>
        <v/>
      </c>
    </row>
    <row r="52" spans="1:55" x14ac:dyDescent="0.3">
      <c r="A52">
        <v>49</v>
      </c>
      <c r="B52" s="17"/>
      <c r="C52" s="13" t="str">
        <f t="shared" si="0"/>
        <v/>
      </c>
    </row>
    <row r="53" spans="1:55" ht="15" thickBot="1" x14ac:dyDescent="0.35">
      <c r="A53">
        <v>50</v>
      </c>
      <c r="B53" s="18"/>
      <c r="C53" s="13" t="str">
        <f t="shared" si="0"/>
        <v/>
      </c>
    </row>
    <row r="54" spans="1:55" ht="15" thickTop="1" x14ac:dyDescent="0.3"/>
    <row r="55" spans="1:55" x14ac:dyDescent="0.3">
      <c r="D55" t="str">
        <f>IFERROR(INDEX($C$4:$C$53,MATCH(D56,$A$4:$A$53,0)),"")</f>
        <v>1. Položaj jamca u predstečajnom i stečajnom postupku s posebnim osvrtom na sudsku praksu</v>
      </c>
      <c r="E55" t="str">
        <f t="shared" ref="E55:G55" si="1">IFERROR(INDEX($C$4:$C$53,MATCH(E56,$A$4:$A$53,0)),"")</f>
        <v>2. Uvjetne tražbine u predstečajnom postupku s posebnim osvrtom na noviju sudsku praksu</v>
      </c>
      <c r="F55" t="str">
        <f t="shared" si="1"/>
        <v>3. Osporavanje tražbina u stečaju (sadržaj tužbe, dopustivost prigovora i sl)</v>
      </c>
      <c r="G55" t="str">
        <f t="shared" si="1"/>
        <v xml:space="preserve">4. Stečajni upravitelji i NLP tehnika </v>
      </c>
      <c r="H55" t="str">
        <f t="shared" ref="H55" si="2">IFERROR(INDEX($C$4:$C$53,MATCH(H56,$A$4:$A$53,0)),"")</f>
        <v>5. Sudjelovanje stečajnog upravitelja na sudskim ročištima – od pripreme do izvedbe kroz simulaciju postupka</v>
      </c>
      <c r="I55" t="str">
        <f t="shared" ref="I55" si="3">IFERROR(INDEX($C$4:$C$53,MATCH(I56,$A$4:$A$53,0)),"")</f>
        <v>6. Prethodni stečajni postupak – uloga privremenog stečajnog upravitelja</v>
      </c>
      <c r="J55" t="str">
        <f t="shared" ref="J55" si="4">IFERROR(INDEX($C$4:$C$53,MATCH(J56,$A$4:$A$53,0)),"")</f>
        <v>7. Parnični postupci stečajne mase</v>
      </c>
      <c r="K55" t="str">
        <f t="shared" ref="K55" si="5">IFERROR(INDEX($C$4:$C$53,MATCH(K56,$A$4:$A$53,0)),"")</f>
        <v>8. Registar godišnjih financijskih izvještaja i registar stvarnih vlasnika</v>
      </c>
      <c r="L55" t="str">
        <f t="shared" ref="L55" si="6">IFERROR(INDEX($C$4:$C$53,MATCH(L56,$A$4:$A$53,0)),"")</f>
        <v>9. Europski platni nalog i stečajni postupak</v>
      </c>
      <c r="M55" t="str">
        <f t="shared" ref="M55" si="7">IFERROR(INDEX($C$4:$C$53,MATCH(M56,$A$4:$A$53,0)),"")</f>
        <v>10. Izrada i provedba stečajnog plana - Osijek</v>
      </c>
      <c r="N55" t="str">
        <f t="shared" ref="N55" si="8">IFERROR(INDEX($C$4:$C$53,MATCH(N56,$A$4:$A$53,0)),"")</f>
        <v>11. Zastara potraživanja</v>
      </c>
      <c r="O55" t="str">
        <f t="shared" ref="O55" si="9">IFERROR(INDEX($C$4:$C$53,MATCH(O56,$A$4:$A$53,0)),"")</f>
        <v>12. Skraćeni stečajni postupak i slučajevi u kojima se otvoreni stečajni postupak ne provodi</v>
      </c>
      <c r="P55" t="str">
        <f t="shared" ref="P55" si="10">IFERROR(INDEX($C$4:$C$53,MATCH(P56,$A$4:$A$53,0)),"")</f>
        <v>13. Aktualnosti sudske prakse u stečajnim postupcima</v>
      </c>
      <c r="Q55" t="str">
        <f t="shared" ref="Q55" si="11">IFERROR(INDEX($C$4:$C$53,MATCH(Q56,$A$4:$A$53,0)),"")</f>
        <v>14. Novi računovodstveni standard za stečaj HSFI 18 vremenska ograničenost poslovanja - Split</v>
      </c>
      <c r="R55" t="str">
        <f t="shared" ref="R55" si="12">IFERROR(INDEX($C$4:$C$53,MATCH(R56,$A$4:$A$53,0)),"")</f>
        <v>15. Nagrada za rad i naknada troškova stečajnih upravitelja</v>
      </c>
      <c r="S55" t="str">
        <f t="shared" ref="S55" si="13">IFERROR(INDEX($C$4:$C$53,MATCH(S56,$A$4:$A$53,0)),"")</f>
        <v>16. Pokretanje stečajnog postupka (redovni i skraćeni) i prethodni postupak</v>
      </c>
      <c r="T55" t="str">
        <f t="shared" ref="T55" si="14">IFERROR(INDEX($C$4:$C$53,MATCH(T56,$A$4:$A$53,0)),"")</f>
        <v xml:space="preserve">17. Stečajna masa i određivanje nastavka postupka radi naknadne diobe </v>
      </c>
      <c r="U55" t="str">
        <f t="shared" ref="U55" si="15">IFERROR(INDEX($C$4:$C$53,MATCH(U56,$A$4:$A$53,0)),"")</f>
        <v>18. Taktike u teškim pregovorima</v>
      </c>
      <c r="V55" t="str">
        <f t="shared" ref="V55" si="16">IFERROR(INDEX($C$4:$C$53,MATCH(V56,$A$4:$A$53,0)),"")</f>
        <v>19. Osnove sastavljanja godišnjih financijskih izvještaja</v>
      </c>
      <c r="W55" t="str">
        <f t="shared" ref="W55" si="17">IFERROR(INDEX($C$4:$C$53,MATCH(W56,$A$4:$A$53,0)),"")</f>
        <v>20. Razlučni vjerovnici s posebnim osvrtnom na odredbu čl. 66. st. 4. Stečajnog zakona</v>
      </c>
      <c r="X55" t="str">
        <f t="shared" ref="X55" si="18">IFERROR(INDEX($C$4:$C$53,MATCH(X56,$A$4:$A$53,0)),"")</f>
        <v>21. Redoslijed namirenja vjerovnika u stečajnom postupku - izazovi u praksi</v>
      </c>
      <c r="Y55" t="str">
        <f t="shared" ref="Y55" si="19">IFERROR(INDEX($C$4:$C$53,MATCH(Y56,$A$4:$A$53,0)),"")</f>
        <v>22. Arbitraža i stečaj</v>
      </c>
      <c r="Z55" t="str">
        <f t="shared" ref="Z55" si="20">IFERROR(INDEX($C$4:$C$53,MATCH(Z56,$A$4:$A$53,0)),"")</f>
        <v>23. Leadership vještine I - vođenje samog sebe, ljudi i timova</v>
      </c>
      <c r="AA55" t="str">
        <f t="shared" ref="AA55" si="21">IFERROR(INDEX($C$4:$C$53,MATCH(AA56,$A$4:$A$53,0)),"")</f>
        <v>24. Priprema i provođenje dioba u stečajnom postupku - Split</v>
      </c>
      <c r="AB55" t="str">
        <f t="shared" ref="AB55" si="22">IFERROR(INDEX($C$4:$C$53,MATCH(AB56,$A$4:$A$53,0)),"")</f>
        <v xml:space="preserve">25. Provedba ovrhe na novčanim sredstvima u uvjetima stečajnog i predstečajnog postupka </v>
      </c>
      <c r="AC55" t="str">
        <f t="shared" ref="AC55" si="23">IFERROR(INDEX($C$4:$C$53,MATCH(AC56,$A$4:$A$53,0)),"")</f>
        <v>26. Unovčenje imovine stečajnog dužnika - Osijek</v>
      </c>
      <c r="AD55" t="str">
        <f t="shared" ref="AD55" si="24">IFERROR(INDEX($C$4:$C$53,MATCH(AD56,$A$4:$A$53,0)),"")</f>
        <v>27. Porezno-pravni tretman dužnika nakon otvaranja stečajnog postupka</v>
      </c>
      <c r="AE55" t="str">
        <f t="shared" ref="AE55" si="25">IFERROR(INDEX($C$4:$C$53,MATCH(AE56,$A$4:$A$53,0)),"")</f>
        <v>28. Leadership vještine II - sistemsko razmišljanje</v>
      </c>
      <c r="AF55" t="str">
        <f t="shared" ref="AF55" si="26">IFERROR(INDEX($C$4:$C$53,MATCH(AF56,$A$4:$A$53,0)),"")</f>
        <v xml:space="preserve">29. Postupak unovčenja nekretnina i plovila elektroničkom javnom dražbom </v>
      </c>
      <c r="AG55" t="str">
        <f t="shared" ref="AG55" si="27">IFERROR(INDEX($C$4:$C$53,MATCH(AG56,$A$4:$A$53,0)),"")</f>
        <v>30. Procesi obrade informacija u stečajnim postupcima - Kognitivna psihologija za stečajne upravitelje</v>
      </c>
      <c r="AH55" t="str">
        <f t="shared" ref="AH55" si="28">IFERROR(INDEX($C$4:$C$53,MATCH(AH56,$A$4:$A$53,0)),"")</f>
        <v/>
      </c>
      <c r="AI55" t="str">
        <f t="shared" ref="AI55" si="29">IFERROR(INDEX($C$4:$C$53,MATCH(AI56,$A$4:$A$53,0)),"")</f>
        <v/>
      </c>
      <c r="AJ55" t="str">
        <f t="shared" ref="AJ55" si="30">IFERROR(INDEX($C$4:$C$53,MATCH(AJ56,$A$4:$A$53,0)),"")</f>
        <v/>
      </c>
      <c r="AK55" t="str">
        <f t="shared" ref="AK55" si="31">IFERROR(INDEX($C$4:$C$53,MATCH(AK56,$A$4:$A$53,0)),"")</f>
        <v/>
      </c>
      <c r="AL55" t="str">
        <f t="shared" ref="AL55" si="32">IFERROR(INDEX($C$4:$C$53,MATCH(AL56,$A$4:$A$53,0)),"")</f>
        <v/>
      </c>
      <c r="AM55" t="str">
        <f t="shared" ref="AM55" si="33">IFERROR(INDEX($C$4:$C$53,MATCH(AM56,$A$4:$A$53,0)),"")</f>
        <v/>
      </c>
      <c r="AN55" t="str">
        <f t="shared" ref="AN55" si="34">IFERROR(INDEX($C$4:$C$53,MATCH(AN56,$A$4:$A$53,0)),"")</f>
        <v/>
      </c>
      <c r="AO55" t="str">
        <f t="shared" ref="AO55" si="35">IFERROR(INDEX($C$4:$C$53,MATCH(AO56,$A$4:$A$53,0)),"")</f>
        <v/>
      </c>
      <c r="AP55" t="str">
        <f t="shared" ref="AP55" si="36">IFERROR(INDEX($C$4:$C$53,MATCH(AP56,$A$4:$A$53,0)),"")</f>
        <v/>
      </c>
      <c r="AQ55" t="str">
        <f t="shared" ref="AQ55" si="37">IFERROR(INDEX($C$4:$C$53,MATCH(AQ56,$A$4:$A$53,0)),"")</f>
        <v/>
      </c>
      <c r="AR55" t="str">
        <f t="shared" ref="AR55" si="38">IFERROR(INDEX($C$4:$C$53,MATCH(AR56,$A$4:$A$53,0)),"")</f>
        <v/>
      </c>
      <c r="AS55" t="str">
        <f t="shared" ref="AS55" si="39">IFERROR(INDEX($C$4:$C$53,MATCH(AS56,$A$4:$A$53,0)),"")</f>
        <v/>
      </c>
      <c r="AT55" t="str">
        <f t="shared" ref="AT55" si="40">IFERROR(INDEX($C$4:$C$53,MATCH(AT56,$A$4:$A$53,0)),"")</f>
        <v/>
      </c>
      <c r="AU55" t="str">
        <f t="shared" ref="AU55" si="41">IFERROR(INDEX($C$4:$C$53,MATCH(AU56,$A$4:$A$53,0)),"")</f>
        <v/>
      </c>
      <c r="AV55" t="str">
        <f t="shared" ref="AV55" si="42">IFERROR(INDEX($C$4:$C$53,MATCH(AV56,$A$4:$A$53,0)),"")</f>
        <v/>
      </c>
      <c r="AW55" t="str">
        <f t="shared" ref="AW55" si="43">IFERROR(INDEX($C$4:$C$53,MATCH(AW56,$A$4:$A$53,0)),"")</f>
        <v/>
      </c>
      <c r="AX55" t="str">
        <f t="shared" ref="AX55" si="44">IFERROR(INDEX($C$4:$C$53,MATCH(AX56,$A$4:$A$53,0)),"")</f>
        <v/>
      </c>
      <c r="AY55" t="str">
        <f t="shared" ref="AY55" si="45">IFERROR(INDEX($C$4:$C$53,MATCH(AY56,$A$4:$A$53,0)),"")</f>
        <v/>
      </c>
      <c r="AZ55" t="str">
        <f t="shared" ref="AZ55" si="46">IFERROR(INDEX($C$4:$C$53,MATCH(AZ56,$A$4:$A$53,0)),"")</f>
        <v/>
      </c>
      <c r="BA55" t="str">
        <f t="shared" ref="BA55" si="47">IFERROR(INDEX($C$4:$C$53,MATCH(BA56,$A$4:$A$53,0)),"")</f>
        <v/>
      </c>
    </row>
    <row r="56" spans="1:55" s="12" customFormat="1" thickBot="1" x14ac:dyDescent="0.3">
      <c r="D56" s="1">
        <v>1</v>
      </c>
      <c r="E56" s="1">
        <v>2</v>
      </c>
      <c r="F56" s="1">
        <v>3</v>
      </c>
      <c r="G56" s="1">
        <v>4</v>
      </c>
      <c r="H56" s="1">
        <v>5</v>
      </c>
      <c r="I56" s="1">
        <v>6</v>
      </c>
      <c r="J56" s="1">
        <v>7</v>
      </c>
      <c r="K56" s="1">
        <v>8</v>
      </c>
      <c r="L56" s="1">
        <v>9</v>
      </c>
      <c r="M56" s="1">
        <v>10</v>
      </c>
      <c r="N56" s="1">
        <v>11</v>
      </c>
      <c r="O56" s="1">
        <v>12</v>
      </c>
      <c r="P56" s="1">
        <v>13</v>
      </c>
      <c r="Q56" s="1">
        <v>14</v>
      </c>
      <c r="R56" s="1">
        <v>15</v>
      </c>
      <c r="S56" s="1">
        <v>16</v>
      </c>
      <c r="T56" s="1">
        <v>17</v>
      </c>
      <c r="U56" s="1">
        <v>18</v>
      </c>
      <c r="V56" s="1">
        <v>19</v>
      </c>
      <c r="W56" s="1">
        <v>20</v>
      </c>
      <c r="X56" s="1">
        <v>21</v>
      </c>
      <c r="Y56" s="1">
        <v>22</v>
      </c>
      <c r="Z56" s="1">
        <v>23</v>
      </c>
      <c r="AA56" s="1">
        <v>24</v>
      </c>
      <c r="AB56" s="1">
        <v>25</v>
      </c>
      <c r="AC56" s="1">
        <v>26</v>
      </c>
      <c r="AD56" s="1">
        <v>27</v>
      </c>
      <c r="AE56" s="1">
        <v>28</v>
      </c>
      <c r="AF56" s="1">
        <v>29</v>
      </c>
      <c r="AG56" s="1">
        <v>30</v>
      </c>
      <c r="AH56" s="1">
        <v>31</v>
      </c>
      <c r="AI56" s="1">
        <v>32</v>
      </c>
      <c r="AJ56" s="1">
        <v>33</v>
      </c>
      <c r="AK56" s="1">
        <v>34</v>
      </c>
      <c r="AL56" s="1">
        <v>35</v>
      </c>
      <c r="AM56" s="1">
        <v>36</v>
      </c>
      <c r="AN56" s="1">
        <v>37</v>
      </c>
      <c r="AO56" s="1">
        <v>38</v>
      </c>
      <c r="AP56" s="1">
        <v>39</v>
      </c>
      <c r="AQ56" s="1">
        <v>40</v>
      </c>
      <c r="AR56" s="1">
        <v>41</v>
      </c>
      <c r="AS56" s="1">
        <v>42</v>
      </c>
      <c r="AT56" s="1">
        <v>43</v>
      </c>
      <c r="AU56" s="1">
        <v>44</v>
      </c>
      <c r="AV56" s="1">
        <v>45</v>
      </c>
      <c r="AW56" s="1">
        <v>46</v>
      </c>
      <c r="AX56" s="1">
        <v>47</v>
      </c>
      <c r="AY56" s="1">
        <v>48</v>
      </c>
      <c r="AZ56" s="1">
        <v>49</v>
      </c>
      <c r="BA56" s="1">
        <v>50</v>
      </c>
      <c r="BB56" s="1"/>
      <c r="BC56" s="1"/>
    </row>
    <row r="57" spans="1:55" s="12" customFormat="1" ht="15" thickTop="1" x14ac:dyDescent="0.3">
      <c r="A57"/>
      <c r="B57" s="19" t="s">
        <v>102</v>
      </c>
      <c r="C57" s="20">
        <v>1</v>
      </c>
      <c r="D57" s="20" t="s">
        <v>35</v>
      </c>
      <c r="E57" s="20" t="s">
        <v>36</v>
      </c>
      <c r="F57" s="20" t="s">
        <v>37</v>
      </c>
      <c r="G57" s="20" t="s">
        <v>38</v>
      </c>
      <c r="H57" s="20" t="s">
        <v>39</v>
      </c>
      <c r="I57" s="20" t="s">
        <v>40</v>
      </c>
      <c r="J57" s="20" t="s">
        <v>41</v>
      </c>
      <c r="K57" s="20" t="s">
        <v>65</v>
      </c>
      <c r="L57" s="20" t="s">
        <v>43</v>
      </c>
      <c r="M57" s="20" t="s">
        <v>44</v>
      </c>
      <c r="N57" s="20" t="s">
        <v>45</v>
      </c>
      <c r="O57" s="20" t="s">
        <v>46</v>
      </c>
      <c r="P57" s="20" t="s">
        <v>47</v>
      </c>
      <c r="Q57" s="20" t="s">
        <v>48</v>
      </c>
      <c r="R57" s="20" t="s">
        <v>49</v>
      </c>
      <c r="S57" s="20" t="s">
        <v>50</v>
      </c>
      <c r="T57" s="20" t="s">
        <v>51</v>
      </c>
      <c r="U57" s="20" t="s">
        <v>52</v>
      </c>
      <c r="V57" s="20" t="s">
        <v>53</v>
      </c>
      <c r="W57" s="20" t="s">
        <v>54</v>
      </c>
      <c r="X57" s="20" t="s">
        <v>55</v>
      </c>
      <c r="Y57" s="20" t="s">
        <v>56</v>
      </c>
      <c r="Z57" s="20" t="s">
        <v>57</v>
      </c>
      <c r="AA57" s="20" t="s">
        <v>58</v>
      </c>
      <c r="AB57" s="20" t="s">
        <v>59</v>
      </c>
      <c r="AC57" s="20" t="s">
        <v>60</v>
      </c>
      <c r="AD57" s="20" t="s">
        <v>61</v>
      </c>
      <c r="AE57" s="20" t="s">
        <v>62</v>
      </c>
      <c r="AF57" s="20" t="s">
        <v>63</v>
      </c>
      <c r="AG57" s="20" t="s">
        <v>64</v>
      </c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1"/>
    </row>
    <row r="58" spans="1:55" x14ac:dyDescent="0.3">
      <c r="B58" s="22"/>
      <c r="C58" s="23">
        <v>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4"/>
    </row>
    <row r="59" spans="1:55" x14ac:dyDescent="0.3">
      <c r="B59" s="22"/>
      <c r="C59" s="23">
        <v>3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4"/>
    </row>
    <row r="60" spans="1:55" ht="15" thickBot="1" x14ac:dyDescent="0.35">
      <c r="B60" s="25"/>
      <c r="C60" s="26">
        <v>4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7"/>
    </row>
    <row r="61" spans="1:55" ht="15" thickTop="1" x14ac:dyDescent="0.3"/>
    <row r="67" spans="3:7" x14ac:dyDescent="0.3">
      <c r="D67" t="s">
        <v>96</v>
      </c>
      <c r="E67" t="s">
        <v>98</v>
      </c>
      <c r="F67" t="s">
        <v>97</v>
      </c>
      <c r="G67" t="s">
        <v>99</v>
      </c>
    </row>
    <row r="68" spans="3:7" x14ac:dyDescent="0.3">
      <c r="C68">
        <v>1</v>
      </c>
      <c r="D68">
        <f>'PRIJAVA ZA VODITELJA'!I9</f>
        <v>0</v>
      </c>
      <c r="E68" s="15" t="str">
        <f>IFERROR(INDEX($D$57:$BA$57,MATCH(D68,$D$55:$BA$55,0)),"")</f>
        <v/>
      </c>
      <c r="F68">
        <f>'PRIJAVA polaznika ZA RADIONICE'!B22</f>
        <v>0</v>
      </c>
      <c r="G68" s="15" t="str">
        <f>IFERROR(INDEX($D$57:$BA$57,MATCH(F68,$D$55:$BA$55,0)),"")</f>
        <v/>
      </c>
    </row>
    <row r="69" spans="3:7" x14ac:dyDescent="0.3">
      <c r="E69" s="15" t="str">
        <f>IF(IFERROR(INDEX($D$58:$AZ$58,MATCH(D68,$D$55:$BA$55,0)),"")=0,"",IFERROR(INDEX($D$58:$AZ$58,MATCH(D68,$D$55:$BA$55,0)),""))</f>
        <v/>
      </c>
      <c r="G69" s="15" t="str">
        <f>IF(IFERROR(INDEX($D$58:$AZ$58,MATCH(F68,$D$55:$BA$55,0)),"")=0,"",IFERROR(INDEX($D$58:$AZ$58,MATCH(F68,$D$55:$BA$55,0)),""))</f>
        <v/>
      </c>
    </row>
    <row r="70" spans="3:7" x14ac:dyDescent="0.3">
      <c r="E70" s="15" t="str">
        <f>IF(IFERROR(INDEX($D$59:$AZ$59,MATCH(D68,$D$55:$BA$55,0)),"")=0,"",IFERROR(INDEX($D$59:$AZ$59,MATCH(D68,$D$55:$BA$55,0)),""))</f>
        <v/>
      </c>
      <c r="G70" s="15" t="str">
        <f>IF(IFERROR(INDEX($D$59:$AZ$59,MATCH(F68,$D$55:$BA$55,0)),"")=0,"",IFERROR(INDEX($D$59:$AZ$59,MATCH(F68,$D$55:$BA$55,0)),""))</f>
        <v/>
      </c>
    </row>
    <row r="71" spans="3:7" x14ac:dyDescent="0.3">
      <c r="E71" s="15" t="str">
        <f>IF(IFERROR(INDEX($D$60:$AZ$60,MATCH(D68,$D$55:$BA$55,0)),"")=0,"",IFERROR(INDEX($D$60:$AZ$60,MATCH(D68,$D$55:$BA$55,0)),""))</f>
        <v/>
      </c>
      <c r="G71" s="15" t="str">
        <f>IF(IFERROR(INDEX($D$60:$AZ$60,MATCH(F68,$D$55:$BA$55,0)),"")=0,"",IFERROR(INDEX($D$60:$AZ$60,MATCH(F68,$D$55:$BA$55,0)),""))</f>
        <v/>
      </c>
    </row>
    <row r="72" spans="3:7" x14ac:dyDescent="0.3">
      <c r="C72">
        <v>2</v>
      </c>
      <c r="D72">
        <f>'PRIJAVA ZA VODITELJA'!I22</f>
        <v>0</v>
      </c>
      <c r="E72" s="15" t="str">
        <f>IFERROR(INDEX($D$57:$BA$57,MATCH(D72,$D$55:$BA$55,0)),"")</f>
        <v/>
      </c>
      <c r="F72">
        <f>'PRIJAVA polaznika ZA RADIONICE'!B24</f>
        <v>0</v>
      </c>
      <c r="G72" s="15" t="str">
        <f>IFERROR(INDEX($D$57:$BA$57,MATCH(F72,$D$55:$BA$55,0)),"")</f>
        <v/>
      </c>
    </row>
    <row r="73" spans="3:7" x14ac:dyDescent="0.3">
      <c r="E73" s="15" t="str">
        <f>IF(IFERROR(INDEX($D$58:$AZ$58,MATCH(D72,$D$55:$BA$55,0)),"")=0,"",IFERROR(INDEX($D$58:$AZ$58,MATCH(D72,$D$55:$BA$55,0)),""))</f>
        <v/>
      </c>
      <c r="G73" s="15" t="str">
        <f>IF(IFERROR(INDEX($D$58:$AZ$58,MATCH(F72,$D$55:$BA$55,0)),"")=0,"",IFERROR(INDEX($D$58:$AZ$58,MATCH(F72,$D$55:$BA$55,0)),""))</f>
        <v/>
      </c>
    </row>
    <row r="74" spans="3:7" x14ac:dyDescent="0.3">
      <c r="E74" s="15" t="str">
        <f>IF(IFERROR(INDEX($D$59:$AZ$59,MATCH(D72,$D$55:$BA$55,0)),"")=0,"",IFERROR(INDEX($D$59:$AZ$59,MATCH(D72,$D$55:$BA$55,0)),""))</f>
        <v/>
      </c>
      <c r="G74" s="15" t="str">
        <f>IF(IFERROR(INDEX($D$59:$AZ$59,MATCH(F72,$D$55:$BA$55,0)),"")=0,"",IFERROR(INDEX($D$59:$AZ$59,MATCH(F72,$D$55:$BA$55,0)),""))</f>
        <v/>
      </c>
    </row>
    <row r="75" spans="3:7" x14ac:dyDescent="0.3">
      <c r="E75" s="15" t="str">
        <f>IF(IFERROR(INDEX($D$60:$AZ$60,MATCH(D72,$D$55:$BA$55,0)),"")=0,"",IFERROR(INDEX($D$60:$AZ$60,MATCH(D72,$D$55:$BA$55,0)),""))</f>
        <v/>
      </c>
      <c r="G75" s="15" t="str">
        <f>IF(IFERROR(INDEX($D$60:$AZ$60,MATCH(F72,$D$55:$BA$55,0)),"")=0,"",IFERROR(INDEX($D$60:$AZ$60,MATCH(F72,$D$55:$BA$55,0)),""))</f>
        <v/>
      </c>
    </row>
    <row r="76" spans="3:7" x14ac:dyDescent="0.3">
      <c r="C76">
        <v>3</v>
      </c>
      <c r="D76">
        <f>'PRIJAVA ZA VODITELJA'!I35</f>
        <v>0</v>
      </c>
      <c r="E76" s="15" t="str">
        <f>IFERROR(INDEX($D$57:$BA$57,MATCH(D76,$D$55:$BA$55,0)),"")</f>
        <v/>
      </c>
      <c r="F76">
        <f>'PRIJAVA polaznika ZA RADIONICE'!B26</f>
        <v>0</v>
      </c>
      <c r="G76" s="15" t="str">
        <f>IFERROR(INDEX($D$57:$BA$57,MATCH(F76,$D$55:$BA$55,0)),"")</f>
        <v/>
      </c>
    </row>
    <row r="77" spans="3:7" x14ac:dyDescent="0.3">
      <c r="E77" s="15" t="str">
        <f>IF(IFERROR(INDEX($D$58:$AZ$58,MATCH(D76,$D$55:$BA$55,0)),"")=0,"",IFERROR(INDEX($D$58:$AZ$58,MATCH(D76,$D$55:$BA$55,0)),""))</f>
        <v/>
      </c>
      <c r="G77" s="15" t="str">
        <f>IF(IFERROR(INDEX($D$58:$AZ$58,MATCH(F76,$D$55:$BA$55,0)),"")=0,"",IFERROR(INDEX($D$58:$AZ$58,MATCH(F76,$D$55:$BA$55,0)),""))</f>
        <v/>
      </c>
    </row>
    <row r="78" spans="3:7" x14ac:dyDescent="0.3">
      <c r="E78" s="15" t="str">
        <f>IF(IFERROR(INDEX($D$59:$AZ$59,MATCH(D76,$D$55:$BA$55,0)),"")=0,"",IFERROR(INDEX($D$59:$AZ$59,MATCH(D76,$D$55:$BA$55,0)),""))</f>
        <v/>
      </c>
      <c r="G78" s="15" t="str">
        <f>IF(IFERROR(INDEX($D$59:$AZ$59,MATCH(F76,$D$55:$BA$55,0)),"")=0,"",IFERROR(INDEX($D$59:$AZ$59,MATCH(F76,$D$55:$BA$55,0)),""))</f>
        <v/>
      </c>
    </row>
    <row r="79" spans="3:7" x14ac:dyDescent="0.3">
      <c r="E79" s="15" t="str">
        <f>IF(IFERROR(INDEX($D$60:$AZ$60,MATCH(D76,$D$55:$BA$55,0)),"")=0,"",IFERROR(INDEX($D$60:$AZ$60,MATCH(D76,$D$55:$BA$55,0)),""))</f>
        <v/>
      </c>
      <c r="G79" s="15" t="str">
        <f>IF(IFERROR(INDEX($D$60:$AZ$60,MATCH(F76,$D$55:$BA$55,0)),"")=0,"",IFERROR(INDEX($D$60:$AZ$60,MATCH(F76,$D$55:$BA$55,0)),""))</f>
        <v/>
      </c>
    </row>
    <row r="80" spans="3:7" x14ac:dyDescent="0.3">
      <c r="C80">
        <v>4</v>
      </c>
      <c r="D80">
        <f>'PRIJAVA ZA VODITELJA'!I48</f>
        <v>0</v>
      </c>
      <c r="E80" s="15" t="str">
        <f>IFERROR(INDEX($D$57:$BA$57,MATCH(D80,$D$55:$BA$55,0)),"")</f>
        <v/>
      </c>
      <c r="F80">
        <f>'PRIJAVA polaznika ZA RADIONICE'!B28</f>
        <v>0</v>
      </c>
      <c r="G80" s="15" t="str">
        <f>IFERROR(INDEX($D$57:$BA$57,MATCH(F80,$D$55:$BA$55,0)),"")</f>
        <v/>
      </c>
    </row>
    <row r="81" spans="3:7" x14ac:dyDescent="0.3">
      <c r="E81" s="15" t="str">
        <f>IF(IFERROR(INDEX($D$58:$AZ$58,MATCH(D80,$D$55:$BA$55,0)),"")=0,"",IFERROR(INDEX($D$58:$AZ$58,MATCH(D80,$D$55:$BA$55,0)),""))</f>
        <v/>
      </c>
      <c r="G81" s="15" t="str">
        <f>IF(IFERROR(INDEX($D$58:$AZ$58,MATCH(F80,$D$55:$BA$55,0)),"")=0,"",IFERROR(INDEX($D$58:$AZ$58,MATCH(F80,$D$55:$BA$55,0)),""))</f>
        <v/>
      </c>
    </row>
    <row r="82" spans="3:7" x14ac:dyDescent="0.3">
      <c r="E82" s="15" t="str">
        <f>IF(IFERROR(INDEX($D$59:$AZ$59,MATCH(D80,$D$55:$BA$55,0)),"")=0,"",IFERROR(INDEX($D$59:$AZ$59,MATCH(D80,$D$55:$BA$55,0)),""))</f>
        <v/>
      </c>
      <c r="G82" s="15" t="str">
        <f>IF(IFERROR(INDEX($D$59:$AZ$59,MATCH(F80,$D$55:$BA$55,0)),"")=0,"",IFERROR(INDEX($D$59:$AZ$59,MATCH(F80,$D$55:$BA$55,0)),""))</f>
        <v/>
      </c>
    </row>
    <row r="83" spans="3:7" x14ac:dyDescent="0.3">
      <c r="E83" s="15" t="str">
        <f>IF(IFERROR(INDEX($D$60:$AZ$60,MATCH(D80,$D$55:$BA$55,0)),"")=0,"",IFERROR(INDEX($D$60:$AZ$60,MATCH(D80,$D$55:$BA$55,0)),""))</f>
        <v/>
      </c>
      <c r="G83" s="15" t="str">
        <f>IF(IFERROR(INDEX($D$60:$AZ$60,MATCH(F80,$D$55:$BA$55,0)),"")=0,"",IFERROR(INDEX($D$60:$AZ$60,MATCH(F80,$D$55:$BA$55,0)),""))</f>
        <v/>
      </c>
    </row>
    <row r="84" spans="3:7" x14ac:dyDescent="0.3">
      <c r="C84">
        <v>5</v>
      </c>
      <c r="D84">
        <f>'PRIJAVA ZA VODITELJA'!I61</f>
        <v>0</v>
      </c>
      <c r="E84" s="15" t="str">
        <f>IFERROR(INDEX($D$57:$BA$57,MATCH(D84,$D$55:$BA$55,0)),"")</f>
        <v/>
      </c>
      <c r="F84">
        <f>'PRIJAVA polaznika ZA RADIONICE'!B30</f>
        <v>0</v>
      </c>
      <c r="G84" s="15" t="str">
        <f>IFERROR(INDEX($D$57:$BA$57,MATCH(F84,$D$55:$BA$55,0)),"")</f>
        <v/>
      </c>
    </row>
    <row r="85" spans="3:7" x14ac:dyDescent="0.3">
      <c r="E85" s="15" t="str">
        <f>IF(IFERROR(INDEX($D$58:$AZ$58,MATCH(D84,$D$55:$BA$55,0)),"")=0,"",IFERROR(INDEX($D$58:$AZ$58,MATCH(D84,$D$55:$BA$55,0)),""))</f>
        <v/>
      </c>
      <c r="G85" s="15" t="str">
        <f>IF(IFERROR(INDEX($D$58:$AZ$58,MATCH(F84,$D$55:$BA$55,0)),"")=0,"",IFERROR(INDEX($D$58:$AZ$58,MATCH(F84,$D$55:$BA$55,0)),""))</f>
        <v/>
      </c>
    </row>
    <row r="86" spans="3:7" x14ac:dyDescent="0.3">
      <c r="E86" s="15" t="str">
        <f>IF(IFERROR(INDEX($D$59:$AZ$59,MATCH(D84,$D$55:$BA$55,0)),"")=0,"",IFERROR(INDEX($D$59:$AZ$59,MATCH(D84,$D$55:$BA$55,0)),""))</f>
        <v/>
      </c>
      <c r="G86" s="15" t="str">
        <f>IF(IFERROR(INDEX($D$59:$AZ$59,MATCH(F84,$D$55:$BA$55,0)),"")=0,"",IFERROR(INDEX($D$59:$AZ$59,MATCH(F84,$D$55:$BA$55,0)),""))</f>
        <v/>
      </c>
    </row>
    <row r="87" spans="3:7" ht="17.399999999999999" customHeight="1" x14ac:dyDescent="0.3">
      <c r="E87" s="15" t="str">
        <f>IF(IFERROR(INDEX($D$60:$AZ$60,MATCH(D84,$D$55:$BA$55,0)),"")=0,"",IFERROR(INDEX($D$60:$AZ$60,MATCH(D84,$D$55:$BA$55,0)),""))</f>
        <v/>
      </c>
      <c r="G87" s="15" t="str">
        <f>IF(IFERROR(INDEX($D$60:$AZ$60,MATCH(F84,$D$55:$BA$55,0)),"")=0,"",IFERROR(INDEX($D$60:$AZ$60,MATCH(F84,$D$55:$BA$55,0)),""))</f>
        <v/>
      </c>
    </row>
    <row r="88" spans="3:7" x14ac:dyDescent="0.3">
      <c r="C88">
        <v>6</v>
      </c>
      <c r="D88">
        <f>'PRIJAVA ZA VODITELJA'!I74</f>
        <v>0</v>
      </c>
      <c r="E88" s="15" t="str">
        <f>IFERROR(INDEX($D$57:$BA$57,MATCH(D88,$D$55:$BA$55,0)),"")</f>
        <v/>
      </c>
      <c r="F88">
        <f>'PRIJAVA polaznika ZA RADIONICE'!B32</f>
        <v>0</v>
      </c>
      <c r="G88" s="15" t="str">
        <f>IFERROR(INDEX($D$57:$BA$57,MATCH(F88,$D$55:$BA$55,0)),"")</f>
        <v/>
      </c>
    </row>
    <row r="89" spans="3:7" x14ac:dyDescent="0.3">
      <c r="E89" s="15" t="str">
        <f>IF(IFERROR(INDEX($D$58:$AZ$58,MATCH(D88,$D$55:$BA$55,0)),"")=0,"",IFERROR(INDEX($D$58:$AZ$58,MATCH(D88,$D$55:$BA$55,0)),""))</f>
        <v/>
      </c>
      <c r="G89" s="15" t="str">
        <f>IF(IFERROR(INDEX($D$58:$AZ$58,MATCH(F88,$D$55:$BA$55,0)),"")=0,"",IFERROR(INDEX($D$58:$AZ$58,MATCH(F88,$D$55:$BA$55,0)),""))</f>
        <v/>
      </c>
    </row>
    <row r="90" spans="3:7" x14ac:dyDescent="0.3">
      <c r="E90" s="15" t="str">
        <f>IF(IFERROR(INDEX($D$59:$AZ$59,MATCH(D88,$D$55:$BA$55,0)),"")=0,"",IFERROR(INDEX($D$59:$AZ$59,MATCH(D88,$D$55:$BA$55,0)),""))</f>
        <v/>
      </c>
      <c r="G90" s="15" t="str">
        <f>IF(IFERROR(INDEX($D$59:$AZ$59,MATCH(F88,$D$55:$BA$55,0)),"")=0,"",IFERROR(INDEX($D$59:$AZ$59,MATCH(F88,$D$55:$BA$55,0)),""))</f>
        <v/>
      </c>
    </row>
    <row r="91" spans="3:7" x14ac:dyDescent="0.3">
      <c r="E91" s="15" t="str">
        <f>IF(IFERROR(INDEX($D$60:$AZ$60,MATCH(D88,$D$55:$BA$55,0)),"")=0,"",IFERROR(INDEX($D$60:$AZ$60,MATCH(D88,$D$55:$BA$55,0)),""))</f>
        <v/>
      </c>
      <c r="G91" s="15" t="str">
        <f>IF(IFERROR(INDEX($D$60:$AZ$60,MATCH(F88,$D$55:$BA$55,0)),"")=0,"",IFERROR(INDEX($D$60:$AZ$60,MATCH(F88,$D$55:$BA$55,0)),""))</f>
        <v/>
      </c>
    </row>
    <row r="92" spans="3:7" x14ac:dyDescent="0.3">
      <c r="C92">
        <v>7</v>
      </c>
      <c r="D92">
        <f>'PRIJAVA ZA VODITELJA'!I87</f>
        <v>0</v>
      </c>
      <c r="E92" s="15" t="str">
        <f>IFERROR(INDEX($D$57:$BA$57,MATCH(D92,$D$55:$BA$55,0)),"")</f>
        <v/>
      </c>
      <c r="F92">
        <f>'PRIJAVA polaznika ZA RADIONICE'!B34</f>
        <v>0</v>
      </c>
      <c r="G92" s="15" t="str">
        <f>IFERROR(INDEX($D$57:$BA$57,MATCH(F92,$D$55:$BA$55,0)),"")</f>
        <v/>
      </c>
    </row>
    <row r="93" spans="3:7" x14ac:dyDescent="0.3">
      <c r="E93" s="15" t="str">
        <f>IF(IFERROR(INDEX($D$58:$AZ$58,MATCH(D92,$D$55:$BA$55,0)),"")=0,"",IFERROR(INDEX($D$58:$AZ$58,MATCH(D92,$D$55:$BA$55,0)),""))</f>
        <v/>
      </c>
      <c r="G93" s="15" t="str">
        <f>IF(IFERROR(INDEX($D$58:$AZ$58,MATCH(F92,$D$55:$BA$55,0)),"")=0,"",IFERROR(INDEX($D$58:$AZ$58,MATCH(F92,$D$55:$BA$55,0)),""))</f>
        <v/>
      </c>
    </row>
    <row r="94" spans="3:7" x14ac:dyDescent="0.3">
      <c r="E94" s="15" t="str">
        <f>IF(IFERROR(INDEX($D$59:$AZ$59,MATCH(D92,$D$55:$BA$55,0)),"")=0,"",IFERROR(INDEX($D$59:$AZ$59,MATCH(D92,$D$55:$BA$55,0)),""))</f>
        <v/>
      </c>
      <c r="G94" s="15" t="str">
        <f>IF(IFERROR(INDEX($D$59:$AZ$59,MATCH(F92,$D$55:$BA$55,0)),"")=0,"",IFERROR(INDEX($D$59:$AZ$59,MATCH(F92,$D$55:$BA$55,0)),""))</f>
        <v/>
      </c>
    </row>
    <row r="95" spans="3:7" x14ac:dyDescent="0.3">
      <c r="E95" s="15" t="str">
        <f>IF(IFERROR(INDEX($D$60:$AZ$60,MATCH(D92,$D$55:$BA$55,0)),"")=0,"",IFERROR(INDEX($D$60:$AZ$60,MATCH(D92,$D$55:$BA$55,0)),""))</f>
        <v/>
      </c>
      <c r="G95" s="15" t="str">
        <f>IF(IFERROR(INDEX($D$60:$AZ$60,MATCH(F92,$D$55:$BA$55,0)),"")=0,"",IFERROR(INDEX($D$60:$AZ$60,MATCH(F92,$D$55:$BA$55,0)),""))</f>
        <v/>
      </c>
    </row>
    <row r="96" spans="3:7" x14ac:dyDescent="0.3">
      <c r="C96">
        <v>8</v>
      </c>
      <c r="D96">
        <f>'PRIJAVA ZA VODITELJA'!I100</f>
        <v>0</v>
      </c>
      <c r="E96" s="15" t="str">
        <f>IFERROR(INDEX($D$57:$BA$57,MATCH(D96,$D$55:$BA$55,0)),"")</f>
        <v/>
      </c>
      <c r="F96">
        <f>'PRIJAVA polaznika ZA RADIONICE'!B36</f>
        <v>0</v>
      </c>
      <c r="G96" s="15" t="str">
        <f>IFERROR(INDEX($D$57:$BA$57,MATCH(F96,$D$55:$BA$55,0)),"")</f>
        <v/>
      </c>
    </row>
    <row r="97" spans="3:7" x14ac:dyDescent="0.3">
      <c r="E97" s="15" t="str">
        <f>IF(IFERROR(INDEX($D$58:$AZ$58,MATCH(D96,$D$55:$BA$55,0)),"")=0,"",IFERROR(INDEX($D$58:$AZ$58,MATCH(D96,$D$55:$BA$55,0)),""))</f>
        <v/>
      </c>
      <c r="G97" s="15" t="str">
        <f>IF(IFERROR(INDEX($D$58:$AZ$58,MATCH(F96,$D$55:$BA$55,0)),"")=0,"",IFERROR(INDEX($D$58:$AZ$58,MATCH(F96,$D$55:$BA$55,0)),""))</f>
        <v/>
      </c>
    </row>
    <row r="98" spans="3:7" x14ac:dyDescent="0.3">
      <c r="E98" s="15" t="str">
        <f>IF(IFERROR(INDEX($D$59:$AZ$59,MATCH(D96,$D$55:$BA$55,0)),"")=0,"",IFERROR(INDEX($D$59:$AZ$59,MATCH(D96,$D$55:$BA$55,0)),""))</f>
        <v/>
      </c>
      <c r="G98" s="15" t="str">
        <f>IF(IFERROR(INDEX($D$59:$AZ$59,MATCH(F96,$D$55:$BA$55,0)),"")=0,"",IFERROR(INDEX($D$59:$AZ$59,MATCH(F96,$D$55:$BA$55,0)),""))</f>
        <v/>
      </c>
    </row>
    <row r="99" spans="3:7" x14ac:dyDescent="0.3">
      <c r="E99" s="15" t="str">
        <f>IF(IFERROR(INDEX($D$60:$AZ$60,MATCH(D96,$D$55:$BA$55,0)),"")=0,"",IFERROR(INDEX($D$60:$AZ$60,MATCH(D96,$D$55:$BA$55,0)),""))</f>
        <v/>
      </c>
      <c r="G99" s="15" t="str">
        <f>IF(IFERROR(INDEX($D$60:$AZ$60,MATCH(F96,$D$55:$BA$55,0)),"")=0,"",IFERROR(INDEX($D$60:$AZ$60,MATCH(F96,$D$55:$BA$55,0)),""))</f>
        <v/>
      </c>
    </row>
    <row r="100" spans="3:7" x14ac:dyDescent="0.3">
      <c r="C100">
        <v>9</v>
      </c>
      <c r="D100">
        <f>'PRIJAVA ZA VODITELJA'!I113</f>
        <v>0</v>
      </c>
      <c r="E100" s="15" t="str">
        <f>IFERROR(INDEX($D$57:$BA$57,MATCH(D100,$D$55:$BA$55,0)),"")</f>
        <v/>
      </c>
      <c r="F100">
        <f>'PRIJAVA polaznika ZA RADIONICE'!B38</f>
        <v>0</v>
      </c>
      <c r="G100" s="15" t="str">
        <f>IFERROR(INDEX($D$57:$BA$57,MATCH(F100,$D$55:$BA$55,0)),"")</f>
        <v/>
      </c>
    </row>
    <row r="101" spans="3:7" x14ac:dyDescent="0.3">
      <c r="E101" s="15" t="str">
        <f>IF(IFERROR(INDEX($D$58:$AZ$58,MATCH(D100,$D$55:$BA$55,0)),"")=0,"",IFERROR(INDEX($D$58:$AZ$58,MATCH(D100,$D$55:$BA$55,0)),""))</f>
        <v/>
      </c>
      <c r="G101" s="15" t="str">
        <f>IF(IFERROR(INDEX($D$58:$AZ$58,MATCH(F100,$D$55:$BA$55,0)),"")=0,"",IFERROR(INDEX($D$58:$AZ$58,MATCH(F100,$D$55:$BA$55,0)),""))</f>
        <v/>
      </c>
    </row>
    <row r="102" spans="3:7" x14ac:dyDescent="0.3">
      <c r="E102" s="15" t="str">
        <f>IF(IFERROR(INDEX($D$59:$AZ$59,MATCH(D100,$D$55:$BA$55,0)),"")=0,"",IFERROR(INDEX($D$59:$AZ$59,MATCH(D100,$D$55:$BA$55,0)),""))</f>
        <v/>
      </c>
      <c r="G102" s="15" t="str">
        <f>IF(IFERROR(INDEX($D$59:$AZ$59,MATCH(F100,$D$55:$BA$55,0)),"")=0,"",IFERROR(INDEX($D$59:$AZ$59,MATCH(F100,$D$55:$BA$55,0)),""))</f>
        <v/>
      </c>
    </row>
    <row r="103" spans="3:7" x14ac:dyDescent="0.3">
      <c r="E103" s="15" t="str">
        <f>IF(IFERROR(INDEX($D$60:$AZ$60,MATCH(D100,$D$55:$BA$55,0)),"")=0,"",IFERROR(INDEX($D$60:$AZ$60,MATCH(D100,$D$55:$BA$55,0)),""))</f>
        <v/>
      </c>
      <c r="G103" s="15" t="str">
        <f>IF(IFERROR(INDEX($D$60:$AZ$60,MATCH(F100,$D$55:$BA$55,0)),"")=0,"",IFERROR(INDEX($D$60:$AZ$60,MATCH(F100,$D$55:$BA$55,0)),""))</f>
        <v/>
      </c>
    </row>
    <row r="104" spans="3:7" x14ac:dyDescent="0.3">
      <c r="C104">
        <v>10</v>
      </c>
      <c r="D104">
        <f>'PRIJAVA ZA VODITELJA'!I126</f>
        <v>0</v>
      </c>
      <c r="E104" s="15" t="str">
        <f>IFERROR(INDEX($D$57:$BA$57,MATCH(D104,$D$55:$BA$55,0)),"")</f>
        <v/>
      </c>
      <c r="F104">
        <f>'PRIJAVA polaznika ZA RADIONICE'!B40</f>
        <v>0</v>
      </c>
      <c r="G104" s="15" t="str">
        <f>IFERROR(INDEX($D$57:$BA$57,MATCH(F104,$D$55:$BA$55,0)),"")</f>
        <v/>
      </c>
    </row>
    <row r="105" spans="3:7" x14ac:dyDescent="0.3">
      <c r="E105" s="15" t="str">
        <f>IF(IFERROR(INDEX($D$58:$AZ$58,MATCH(D104,$D$55:$BA$55,0)),"")=0,"",IFERROR(INDEX($D$58:$AZ$58,MATCH(D104,$D$55:$BA$55,0)),""))</f>
        <v/>
      </c>
      <c r="G105" s="15" t="str">
        <f>IF(IFERROR(INDEX($D$58:$AZ$58,MATCH(F104,$D$55:$BA$55,0)),"")=0,"",IFERROR(INDEX($D$58:$AZ$58,MATCH(F104,$D$55:$BA$55,0)),""))</f>
        <v/>
      </c>
    </row>
    <row r="106" spans="3:7" x14ac:dyDescent="0.3">
      <c r="E106" s="15" t="str">
        <f>IF(IFERROR(INDEX($D$59:$AZ$59,MATCH(D104,$D$55:$BA$55,0)),"")=0,"",IFERROR(INDEX($D$59:$AZ$59,MATCH(D104,$D$55:$BA$55,0)),""))</f>
        <v/>
      </c>
      <c r="G106" s="15" t="str">
        <f>IF(IFERROR(INDEX($D$59:$AZ$59,MATCH(F104,$D$55:$BA$55,0)),"")=0,"",IFERROR(INDEX($D$59:$AZ$59,MATCH(F104,$D$55:$BA$55,0)),""))</f>
        <v/>
      </c>
    </row>
    <row r="107" spans="3:7" x14ac:dyDescent="0.3">
      <c r="E107" s="15" t="str">
        <f>IF(IFERROR(INDEX($D$60:$AZ$60,MATCH(D104,$D$55:$BA$55,0)),"")=0,"",IFERROR(INDEX($D$60:$AZ$60,MATCH(D104,$D$55:$BA$55,0)),""))</f>
        <v/>
      </c>
      <c r="G107" s="15" t="str">
        <f>IF(IFERROR(INDEX($D$60:$AZ$60,MATCH(F104,$D$55:$BA$55,0)),"")=0,"",IFERROR(INDEX($D$60:$AZ$60,MATCH(F104,$D$55:$BA$55,0)),""))</f>
        <v/>
      </c>
    </row>
    <row r="108" spans="3:7" x14ac:dyDescent="0.3">
      <c r="C108">
        <v>11</v>
      </c>
    </row>
    <row r="112" spans="3:7" x14ac:dyDescent="0.3">
      <c r="C112">
        <v>12</v>
      </c>
    </row>
    <row r="116" spans="3:3" x14ac:dyDescent="0.3">
      <c r="C116">
        <v>13</v>
      </c>
    </row>
    <row r="120" spans="3:3" x14ac:dyDescent="0.3">
      <c r="C120">
        <v>14</v>
      </c>
    </row>
    <row r="124" spans="3:3" x14ac:dyDescent="0.3">
      <c r="C124">
        <v>15</v>
      </c>
    </row>
    <row r="128" spans="3:3" x14ac:dyDescent="0.3">
      <c r="C128">
        <v>16</v>
      </c>
    </row>
    <row r="132" spans="3:3" x14ac:dyDescent="0.3">
      <c r="C132">
        <v>17</v>
      </c>
    </row>
    <row r="136" spans="3:3" x14ac:dyDescent="0.3">
      <c r="C136">
        <v>18</v>
      </c>
    </row>
    <row r="140" spans="3:3" x14ac:dyDescent="0.3">
      <c r="C140">
        <v>19</v>
      </c>
    </row>
    <row r="144" spans="3:3" x14ac:dyDescent="0.3">
      <c r="C144">
        <v>20</v>
      </c>
    </row>
    <row r="148" spans="3:3" x14ac:dyDescent="0.3">
      <c r="C148">
        <v>21</v>
      </c>
    </row>
    <row r="152" spans="3:3" x14ac:dyDescent="0.3">
      <c r="C152">
        <v>22</v>
      </c>
    </row>
    <row r="156" spans="3:3" x14ac:dyDescent="0.3">
      <c r="C156">
        <v>23</v>
      </c>
    </row>
    <row r="160" spans="3:3" x14ac:dyDescent="0.3">
      <c r="C160">
        <v>24</v>
      </c>
    </row>
    <row r="164" spans="3:3" x14ac:dyDescent="0.3">
      <c r="C164">
        <v>25</v>
      </c>
    </row>
    <row r="168" spans="3:3" x14ac:dyDescent="0.3">
      <c r="C168">
        <v>26</v>
      </c>
    </row>
    <row r="172" spans="3:3" x14ac:dyDescent="0.3">
      <c r="C172">
        <v>27</v>
      </c>
    </row>
    <row r="176" spans="3:3" x14ac:dyDescent="0.3">
      <c r="C176">
        <v>28</v>
      </c>
    </row>
    <row r="180" spans="3:3" x14ac:dyDescent="0.3">
      <c r="C180">
        <v>29</v>
      </c>
    </row>
    <row r="184" spans="3:3" x14ac:dyDescent="0.3">
      <c r="C184">
        <v>30</v>
      </c>
    </row>
    <row r="188" spans="3:3" x14ac:dyDescent="0.3">
      <c r="C188">
        <v>31</v>
      </c>
    </row>
    <row r="192" spans="3:3" x14ac:dyDescent="0.3">
      <c r="C192">
        <v>32</v>
      </c>
    </row>
    <row r="196" spans="3:3" x14ac:dyDescent="0.3">
      <c r="C196">
        <v>33</v>
      </c>
    </row>
    <row r="200" spans="3:3" x14ac:dyDescent="0.3">
      <c r="C200">
        <v>34</v>
      </c>
    </row>
    <row r="204" spans="3:3" x14ac:dyDescent="0.3">
      <c r="C204">
        <v>35</v>
      </c>
    </row>
    <row r="208" spans="3:3" x14ac:dyDescent="0.3">
      <c r="C208">
        <v>36</v>
      </c>
    </row>
    <row r="212" spans="3:3" x14ac:dyDescent="0.3">
      <c r="C212">
        <v>37</v>
      </c>
    </row>
    <row r="216" spans="3:3" x14ac:dyDescent="0.3">
      <c r="C216">
        <v>38</v>
      </c>
    </row>
    <row r="220" spans="3:3" x14ac:dyDescent="0.3">
      <c r="C220">
        <v>39</v>
      </c>
    </row>
    <row r="224" spans="3:3" x14ac:dyDescent="0.3">
      <c r="C224">
        <v>40</v>
      </c>
    </row>
    <row r="228" spans="3:3" x14ac:dyDescent="0.3">
      <c r="C228">
        <v>41</v>
      </c>
    </row>
    <row r="232" spans="3:3" x14ac:dyDescent="0.3">
      <c r="C232">
        <v>42</v>
      </c>
    </row>
    <row r="236" spans="3:3" x14ac:dyDescent="0.3">
      <c r="C236">
        <v>43</v>
      </c>
    </row>
    <row r="240" spans="3:3" x14ac:dyDescent="0.3">
      <c r="C240">
        <v>44</v>
      </c>
    </row>
    <row r="244" spans="3:3" x14ac:dyDescent="0.3">
      <c r="C244">
        <v>45</v>
      </c>
    </row>
    <row r="248" spans="3:3" x14ac:dyDescent="0.3">
      <c r="C248">
        <v>46</v>
      </c>
    </row>
    <row r="252" spans="3:3" x14ac:dyDescent="0.3">
      <c r="C252">
        <v>47</v>
      </c>
    </row>
    <row r="256" spans="3:3" x14ac:dyDescent="0.3">
      <c r="C256">
        <v>48</v>
      </c>
    </row>
    <row r="260" spans="3:3" x14ac:dyDescent="0.3">
      <c r="C260">
        <v>49</v>
      </c>
    </row>
    <row r="264" spans="3:3" x14ac:dyDescent="0.3">
      <c r="C264">
        <v>50</v>
      </c>
    </row>
  </sheetData>
  <protectedRanges>
    <protectedRange sqref="D43:D44" name="Raspon10"/>
    <protectedRange sqref="D40:D41" name="Raspon9"/>
    <protectedRange sqref="D37:D38" name="Raspon8"/>
    <protectedRange sqref="D34:D35" name="Raspon7"/>
    <protectedRange sqref="D31:D32" name="Raspon6"/>
    <protectedRange sqref="D28:D29" name="Raspon5"/>
    <protectedRange sqref="D25:D26" name="Raspon4"/>
    <protectedRange sqref="D22:D23" name="Raspon3"/>
    <protectedRange sqref="D19:D20" name="Raspon2"/>
    <protectedRange sqref="D16:D17" name="Raspon1"/>
  </protectedRange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A817-6689-4188-B18A-DEC7A59EE61B}">
  <dimension ref="A1:J238"/>
  <sheetViews>
    <sheetView showGridLines="0" zoomScale="90" zoomScaleNormal="90" workbookViewId="0">
      <pane xSplit="1" ySplit="8" topLeftCell="B9" activePane="bottomRight" state="frozen"/>
      <selection pane="topRight" activeCell="B1" sqref="B1"/>
      <selection pane="bottomLeft" activeCell="A3" sqref="A3"/>
      <selection pane="bottomRight" activeCell="C127" sqref="C127:J138"/>
    </sheetView>
  </sheetViews>
  <sheetFormatPr defaultRowHeight="14.4" outlineLevelRow="1" x14ac:dyDescent="0.3"/>
  <cols>
    <col min="1" max="1" width="5.33203125" customWidth="1"/>
    <col min="2" max="2" width="26.44140625" customWidth="1"/>
    <col min="3" max="3" width="25.44140625" customWidth="1"/>
    <col min="4" max="4" width="21.109375" customWidth="1"/>
    <col min="5" max="5" width="21.21875" customWidth="1"/>
    <col min="6" max="6" width="15.77734375" customWidth="1"/>
    <col min="7" max="7" width="22.44140625" customWidth="1"/>
    <col min="8" max="8" width="12.44140625" customWidth="1"/>
    <col min="9" max="9" width="40.44140625" customWidth="1"/>
    <col min="10" max="10" width="16.88671875" customWidth="1"/>
  </cols>
  <sheetData>
    <row r="1" spans="1:10" ht="15.6" x14ac:dyDescent="0.3">
      <c r="B1" s="32" t="s">
        <v>108</v>
      </c>
      <c r="C1" s="32"/>
      <c r="D1" s="32"/>
      <c r="E1" s="32"/>
      <c r="F1" s="32"/>
      <c r="G1" s="32"/>
      <c r="H1" s="32"/>
      <c r="I1" s="32"/>
      <c r="J1" s="32"/>
    </row>
    <row r="2" spans="1:10" ht="15.6" x14ac:dyDescent="0.3">
      <c r="B2" s="32" t="s">
        <v>109</v>
      </c>
      <c r="C2" s="32"/>
      <c r="D2" s="32"/>
      <c r="E2" s="32"/>
      <c r="F2" s="32"/>
      <c r="G2" s="32"/>
      <c r="H2" s="32"/>
      <c r="I2" s="32"/>
      <c r="J2" s="32"/>
    </row>
    <row r="3" spans="1:10" ht="15.6" x14ac:dyDescent="0.3">
      <c r="B3" s="32" t="s">
        <v>110</v>
      </c>
      <c r="C3" s="32"/>
      <c r="D3" s="32"/>
      <c r="E3" s="32"/>
      <c r="F3" s="32"/>
      <c r="G3" s="32"/>
      <c r="H3" s="32"/>
      <c r="I3" s="32"/>
      <c r="J3" s="32"/>
    </row>
    <row r="4" spans="1:10" ht="15.6" x14ac:dyDescent="0.3">
      <c r="B4" s="32" t="s">
        <v>111</v>
      </c>
      <c r="C4" s="32"/>
      <c r="D4" s="32"/>
      <c r="E4" s="32"/>
      <c r="F4" s="32"/>
      <c r="G4" s="32"/>
      <c r="H4" s="32"/>
      <c r="I4" s="32"/>
      <c r="J4" s="32"/>
    </row>
    <row r="5" spans="1:10" ht="15.6" x14ac:dyDescent="0.3">
      <c r="B5" s="32" t="s">
        <v>112</v>
      </c>
      <c r="C5" s="32"/>
      <c r="D5" s="32"/>
      <c r="E5" s="32"/>
      <c r="F5" s="32"/>
      <c r="G5" s="32"/>
      <c r="H5" s="32"/>
      <c r="I5" s="32"/>
      <c r="J5" s="32"/>
    </row>
    <row r="6" spans="1:10" x14ac:dyDescent="0.3">
      <c r="B6" s="33"/>
      <c r="C6" s="33"/>
      <c r="D6" s="33"/>
      <c r="E6" s="33"/>
      <c r="F6" s="33"/>
      <c r="G6" s="33"/>
      <c r="H6" s="33"/>
      <c r="I6" s="33"/>
      <c r="J6" s="33"/>
    </row>
    <row r="7" spans="1:10" s="2" customFormat="1" ht="25.8" thickBot="1" x14ac:dyDescent="0.5">
      <c r="A7" s="67" t="s">
        <v>22</v>
      </c>
      <c r="B7" s="67"/>
      <c r="C7" s="67"/>
      <c r="D7" s="67"/>
      <c r="E7" s="67"/>
      <c r="F7" s="67"/>
      <c r="G7" s="67"/>
      <c r="H7" s="67"/>
      <c r="I7" s="67"/>
    </row>
    <row r="8" spans="1:10" s="3" customFormat="1" ht="32.4" thickTop="1" thickBot="1" x14ac:dyDescent="0.35">
      <c r="A8" s="7" t="s">
        <v>0</v>
      </c>
      <c r="B8" s="7" t="s">
        <v>24</v>
      </c>
      <c r="C8" s="7" t="s">
        <v>25</v>
      </c>
      <c r="D8" s="7" t="s">
        <v>1</v>
      </c>
      <c r="E8" s="7" t="s">
        <v>21</v>
      </c>
      <c r="F8" s="7" t="s">
        <v>2</v>
      </c>
      <c r="G8" s="7" t="s">
        <v>3</v>
      </c>
      <c r="H8" s="7" t="s">
        <v>14</v>
      </c>
      <c r="I8" s="7" t="s">
        <v>17</v>
      </c>
      <c r="J8" s="7" t="s">
        <v>33</v>
      </c>
    </row>
    <row r="9" spans="1:10" s="3" customFormat="1" ht="31.95" customHeight="1" thickTop="1" thickBot="1" x14ac:dyDescent="0.35">
      <c r="A9" s="43" t="s">
        <v>4</v>
      </c>
      <c r="B9" s="8"/>
      <c r="C9" s="8"/>
      <c r="D9" s="8"/>
      <c r="E9" s="31"/>
      <c r="F9" s="8"/>
      <c r="G9" s="8"/>
      <c r="H9" s="8"/>
      <c r="I9" s="8"/>
      <c r="J9" s="14"/>
    </row>
    <row r="10" spans="1:10" s="3" customFormat="1" ht="31.95" customHeight="1" outlineLevel="1" thickTop="1" thickBot="1" x14ac:dyDescent="0.35">
      <c r="A10" s="43"/>
      <c r="B10" s="44" t="s">
        <v>20</v>
      </c>
      <c r="C10" s="34"/>
      <c r="D10" s="35"/>
      <c r="E10" s="35"/>
      <c r="F10" s="35"/>
      <c r="G10" s="35"/>
      <c r="H10" s="35"/>
      <c r="I10" s="35"/>
      <c r="J10" s="36"/>
    </row>
    <row r="11" spans="1:10" s="3" customFormat="1" ht="31.95" customHeight="1" outlineLevel="1" thickTop="1" thickBot="1" x14ac:dyDescent="0.35">
      <c r="A11" s="43"/>
      <c r="B11" s="45"/>
      <c r="C11" s="37"/>
      <c r="D11" s="38"/>
      <c r="E11" s="38"/>
      <c r="F11" s="38"/>
      <c r="G11" s="38"/>
      <c r="H11" s="38"/>
      <c r="I11" s="38"/>
      <c r="J11" s="39"/>
    </row>
    <row r="12" spans="1:10" s="3" customFormat="1" ht="31.95" customHeight="1" outlineLevel="1" thickTop="1" thickBot="1" x14ac:dyDescent="0.35">
      <c r="A12" s="43"/>
      <c r="B12" s="45"/>
      <c r="C12" s="37"/>
      <c r="D12" s="38"/>
      <c r="E12" s="38"/>
      <c r="F12" s="38"/>
      <c r="G12" s="38"/>
      <c r="H12" s="38"/>
      <c r="I12" s="38"/>
      <c r="J12" s="39"/>
    </row>
    <row r="13" spans="1:10" s="3" customFormat="1" ht="31.95" customHeight="1" outlineLevel="1" thickTop="1" thickBot="1" x14ac:dyDescent="0.35">
      <c r="A13" s="43"/>
      <c r="B13" s="45"/>
      <c r="C13" s="40"/>
      <c r="D13" s="41"/>
      <c r="E13" s="41"/>
      <c r="F13" s="41"/>
      <c r="G13" s="41"/>
      <c r="H13" s="41"/>
      <c r="I13" s="41"/>
      <c r="J13" s="42"/>
    </row>
    <row r="14" spans="1:10" s="3" customFormat="1" ht="31.95" customHeight="1" outlineLevel="1" thickTop="1" thickBot="1" x14ac:dyDescent="0.35">
      <c r="A14" s="43"/>
      <c r="B14" s="44" t="s">
        <v>19</v>
      </c>
      <c r="C14" s="34"/>
      <c r="D14" s="35"/>
      <c r="E14" s="35"/>
      <c r="F14" s="35"/>
      <c r="G14" s="35"/>
      <c r="H14" s="35"/>
      <c r="I14" s="35"/>
      <c r="J14" s="36"/>
    </row>
    <row r="15" spans="1:10" s="3" customFormat="1" ht="31.95" customHeight="1" outlineLevel="1" thickTop="1" thickBot="1" x14ac:dyDescent="0.35">
      <c r="A15" s="43"/>
      <c r="B15" s="45"/>
      <c r="C15" s="37"/>
      <c r="D15" s="38"/>
      <c r="E15" s="38"/>
      <c r="F15" s="38"/>
      <c r="G15" s="38"/>
      <c r="H15" s="38"/>
      <c r="I15" s="38"/>
      <c r="J15" s="39"/>
    </row>
    <row r="16" spans="1:10" s="3" customFormat="1" ht="31.95" customHeight="1" outlineLevel="1" thickTop="1" thickBot="1" x14ac:dyDescent="0.35">
      <c r="A16" s="43"/>
      <c r="B16" s="45"/>
      <c r="C16" s="37"/>
      <c r="D16" s="38"/>
      <c r="E16" s="38"/>
      <c r="F16" s="38"/>
      <c r="G16" s="38"/>
      <c r="H16" s="38"/>
      <c r="I16" s="38"/>
      <c r="J16" s="39"/>
    </row>
    <row r="17" spans="1:10" s="3" customFormat="1" ht="31.95" customHeight="1" outlineLevel="1" thickTop="1" thickBot="1" x14ac:dyDescent="0.35">
      <c r="A17" s="43"/>
      <c r="B17" s="46"/>
      <c r="C17" s="40"/>
      <c r="D17" s="41"/>
      <c r="E17" s="41"/>
      <c r="F17" s="41"/>
      <c r="G17" s="41"/>
      <c r="H17" s="41"/>
      <c r="I17" s="41"/>
      <c r="J17" s="42"/>
    </row>
    <row r="18" spans="1:10" s="3" customFormat="1" ht="31.95" customHeight="1" outlineLevel="1" thickTop="1" thickBot="1" x14ac:dyDescent="0.35">
      <c r="A18" s="43"/>
      <c r="B18" s="44" t="s">
        <v>18</v>
      </c>
      <c r="C18" s="34"/>
      <c r="D18" s="35"/>
      <c r="E18" s="35"/>
      <c r="F18" s="35"/>
      <c r="G18" s="35"/>
      <c r="H18" s="35"/>
      <c r="I18" s="35"/>
      <c r="J18" s="36"/>
    </row>
    <row r="19" spans="1:10" s="3" customFormat="1" ht="31.95" customHeight="1" outlineLevel="1" thickTop="1" thickBot="1" x14ac:dyDescent="0.35">
      <c r="A19" s="43"/>
      <c r="B19" s="46"/>
      <c r="C19" s="37"/>
      <c r="D19" s="38"/>
      <c r="E19" s="38"/>
      <c r="F19" s="38"/>
      <c r="G19" s="38"/>
      <c r="H19" s="38"/>
      <c r="I19" s="38"/>
      <c r="J19" s="39"/>
    </row>
    <row r="20" spans="1:10" s="3" customFormat="1" ht="31.95" customHeight="1" outlineLevel="1" thickTop="1" thickBot="1" x14ac:dyDescent="0.35">
      <c r="A20" s="43"/>
      <c r="B20" s="44" t="s">
        <v>23</v>
      </c>
      <c r="C20" s="34"/>
      <c r="D20" s="35"/>
      <c r="E20" s="35"/>
      <c r="F20" s="35"/>
      <c r="G20" s="35"/>
      <c r="H20" s="35"/>
      <c r="I20" s="35"/>
      <c r="J20" s="36"/>
    </row>
    <row r="21" spans="1:10" s="3" customFormat="1" ht="31.95" customHeight="1" outlineLevel="1" thickTop="1" thickBot="1" x14ac:dyDescent="0.35">
      <c r="A21" s="43"/>
      <c r="B21" s="46"/>
      <c r="C21" s="40"/>
      <c r="D21" s="41"/>
      <c r="E21" s="41"/>
      <c r="F21" s="41"/>
      <c r="G21" s="41"/>
      <c r="H21" s="41"/>
      <c r="I21" s="41"/>
      <c r="J21" s="42"/>
    </row>
    <row r="22" spans="1:10" s="3" customFormat="1" ht="31.95" customHeight="1" thickTop="1" thickBot="1" x14ac:dyDescent="0.35">
      <c r="A22" s="43" t="s">
        <v>5</v>
      </c>
      <c r="B22" s="8"/>
      <c r="C22" s="11"/>
      <c r="D22" s="11"/>
      <c r="E22" s="11"/>
      <c r="F22" s="11"/>
      <c r="G22" s="11"/>
      <c r="H22" s="8"/>
      <c r="I22" s="11"/>
      <c r="J22" s="14"/>
    </row>
    <row r="23" spans="1:10" s="3" customFormat="1" ht="31.95" hidden="1" customHeight="1" outlineLevel="1" thickTop="1" thickBot="1" x14ac:dyDescent="0.35">
      <c r="A23" s="43"/>
      <c r="B23" s="47" t="s">
        <v>20</v>
      </c>
      <c r="C23" s="34"/>
      <c r="D23" s="35"/>
      <c r="E23" s="35"/>
      <c r="F23" s="35"/>
      <c r="G23" s="35"/>
      <c r="H23" s="35"/>
      <c r="I23" s="35"/>
      <c r="J23" s="36"/>
    </row>
    <row r="24" spans="1:10" s="3" customFormat="1" ht="31.95" hidden="1" customHeight="1" outlineLevel="1" thickTop="1" thickBot="1" x14ac:dyDescent="0.35">
      <c r="A24" s="43"/>
      <c r="B24" s="49"/>
      <c r="C24" s="37"/>
      <c r="D24" s="38"/>
      <c r="E24" s="38"/>
      <c r="F24" s="38"/>
      <c r="G24" s="38"/>
      <c r="H24" s="38"/>
      <c r="I24" s="38"/>
      <c r="J24" s="39"/>
    </row>
    <row r="25" spans="1:10" s="3" customFormat="1" ht="31.95" hidden="1" customHeight="1" outlineLevel="1" thickTop="1" thickBot="1" x14ac:dyDescent="0.35">
      <c r="A25" s="43"/>
      <c r="B25" s="49"/>
      <c r="C25" s="37"/>
      <c r="D25" s="38"/>
      <c r="E25" s="38"/>
      <c r="F25" s="38"/>
      <c r="G25" s="38"/>
      <c r="H25" s="38"/>
      <c r="I25" s="38"/>
      <c r="J25" s="39"/>
    </row>
    <row r="26" spans="1:10" s="3" customFormat="1" ht="31.95" hidden="1" customHeight="1" outlineLevel="1" thickTop="1" thickBot="1" x14ac:dyDescent="0.35">
      <c r="A26" s="43"/>
      <c r="B26" s="49"/>
      <c r="C26" s="40"/>
      <c r="D26" s="41"/>
      <c r="E26" s="41"/>
      <c r="F26" s="41"/>
      <c r="G26" s="41"/>
      <c r="H26" s="41"/>
      <c r="I26" s="41"/>
      <c r="J26" s="42"/>
    </row>
    <row r="27" spans="1:10" s="3" customFormat="1" ht="31.95" hidden="1" customHeight="1" outlineLevel="1" thickTop="1" thickBot="1" x14ac:dyDescent="0.35">
      <c r="A27" s="43"/>
      <c r="B27" s="47" t="s">
        <v>19</v>
      </c>
      <c r="C27" s="34"/>
      <c r="D27" s="35"/>
      <c r="E27" s="35"/>
      <c r="F27" s="35"/>
      <c r="G27" s="35"/>
      <c r="H27" s="35"/>
      <c r="I27" s="35"/>
      <c r="J27" s="36"/>
    </row>
    <row r="28" spans="1:10" s="3" customFormat="1" ht="31.95" hidden="1" customHeight="1" outlineLevel="1" thickTop="1" thickBot="1" x14ac:dyDescent="0.35">
      <c r="A28" s="43"/>
      <c r="B28" s="49"/>
      <c r="C28" s="37"/>
      <c r="D28" s="38"/>
      <c r="E28" s="38"/>
      <c r="F28" s="38"/>
      <c r="G28" s="38"/>
      <c r="H28" s="38"/>
      <c r="I28" s="38"/>
      <c r="J28" s="39"/>
    </row>
    <row r="29" spans="1:10" s="3" customFormat="1" ht="31.95" hidden="1" customHeight="1" outlineLevel="1" thickTop="1" thickBot="1" x14ac:dyDescent="0.35">
      <c r="A29" s="43"/>
      <c r="B29" s="49"/>
      <c r="C29" s="37"/>
      <c r="D29" s="38"/>
      <c r="E29" s="38"/>
      <c r="F29" s="38"/>
      <c r="G29" s="38"/>
      <c r="H29" s="38"/>
      <c r="I29" s="38"/>
      <c r="J29" s="39"/>
    </row>
    <row r="30" spans="1:10" s="3" customFormat="1" ht="31.95" hidden="1" customHeight="1" outlineLevel="1" thickTop="1" thickBot="1" x14ac:dyDescent="0.35">
      <c r="A30" s="43"/>
      <c r="B30" s="48"/>
      <c r="C30" s="40"/>
      <c r="D30" s="41"/>
      <c r="E30" s="41"/>
      <c r="F30" s="41"/>
      <c r="G30" s="41"/>
      <c r="H30" s="41"/>
      <c r="I30" s="41"/>
      <c r="J30" s="42"/>
    </row>
    <row r="31" spans="1:10" s="3" customFormat="1" ht="31.95" hidden="1" customHeight="1" outlineLevel="1" thickTop="1" thickBot="1" x14ac:dyDescent="0.35">
      <c r="A31" s="43"/>
      <c r="B31" s="47" t="s">
        <v>18</v>
      </c>
      <c r="C31" s="34"/>
      <c r="D31" s="35"/>
      <c r="E31" s="35"/>
      <c r="F31" s="35"/>
      <c r="G31" s="35"/>
      <c r="H31" s="35"/>
      <c r="I31" s="35"/>
      <c r="J31" s="36"/>
    </row>
    <row r="32" spans="1:10" s="3" customFormat="1" ht="31.95" hidden="1" customHeight="1" outlineLevel="1" thickTop="1" thickBot="1" x14ac:dyDescent="0.35">
      <c r="A32" s="43"/>
      <c r="B32" s="48"/>
      <c r="C32" s="40"/>
      <c r="D32" s="41"/>
      <c r="E32" s="41"/>
      <c r="F32" s="41"/>
      <c r="G32" s="41"/>
      <c r="H32" s="41"/>
      <c r="I32" s="41"/>
      <c r="J32" s="42"/>
    </row>
    <row r="33" spans="1:10" s="3" customFormat="1" ht="31.95" hidden="1" customHeight="1" outlineLevel="1" thickTop="1" thickBot="1" x14ac:dyDescent="0.35">
      <c r="A33" s="43"/>
      <c r="B33" s="47" t="s">
        <v>23</v>
      </c>
      <c r="C33" s="34"/>
      <c r="D33" s="35"/>
      <c r="E33" s="35"/>
      <c r="F33" s="35"/>
      <c r="G33" s="35"/>
      <c r="H33" s="35"/>
      <c r="I33" s="35"/>
      <c r="J33" s="36"/>
    </row>
    <row r="34" spans="1:10" s="3" customFormat="1" ht="31.95" hidden="1" customHeight="1" outlineLevel="1" thickTop="1" thickBot="1" x14ac:dyDescent="0.35">
      <c r="A34" s="43"/>
      <c r="B34" s="48"/>
      <c r="C34" s="40"/>
      <c r="D34" s="41"/>
      <c r="E34" s="41"/>
      <c r="F34" s="41"/>
      <c r="G34" s="41"/>
      <c r="H34" s="41"/>
      <c r="I34" s="41"/>
      <c r="J34" s="42"/>
    </row>
    <row r="35" spans="1:10" s="3" customFormat="1" ht="31.95" customHeight="1" collapsed="1" thickTop="1" thickBot="1" x14ac:dyDescent="0.35">
      <c r="A35" s="43" t="s">
        <v>6</v>
      </c>
      <c r="B35" s="8"/>
      <c r="C35" s="11"/>
      <c r="D35" s="11"/>
      <c r="E35" s="11"/>
      <c r="F35" s="11"/>
      <c r="G35" s="11"/>
      <c r="H35" s="8"/>
      <c r="I35" s="11"/>
      <c r="J35" s="14"/>
    </row>
    <row r="36" spans="1:10" s="3" customFormat="1" ht="31.95" hidden="1" customHeight="1" outlineLevel="1" thickTop="1" thickBot="1" x14ac:dyDescent="0.35">
      <c r="A36" s="43"/>
      <c r="B36" s="47" t="s">
        <v>20</v>
      </c>
      <c r="C36" s="34"/>
      <c r="D36" s="35"/>
      <c r="E36" s="35"/>
      <c r="F36" s="35"/>
      <c r="G36" s="35"/>
      <c r="H36" s="35"/>
      <c r="I36" s="35"/>
      <c r="J36" s="36"/>
    </row>
    <row r="37" spans="1:10" s="3" customFormat="1" ht="31.95" hidden="1" customHeight="1" outlineLevel="1" thickTop="1" thickBot="1" x14ac:dyDescent="0.35">
      <c r="A37" s="43"/>
      <c r="B37" s="49"/>
      <c r="C37" s="37"/>
      <c r="D37" s="38"/>
      <c r="E37" s="38"/>
      <c r="F37" s="38"/>
      <c r="G37" s="38"/>
      <c r="H37" s="38"/>
      <c r="I37" s="38"/>
      <c r="J37" s="39"/>
    </row>
    <row r="38" spans="1:10" s="3" customFormat="1" ht="31.95" hidden="1" customHeight="1" outlineLevel="1" thickTop="1" thickBot="1" x14ac:dyDescent="0.35">
      <c r="A38" s="43"/>
      <c r="B38" s="49"/>
      <c r="C38" s="37"/>
      <c r="D38" s="38"/>
      <c r="E38" s="38"/>
      <c r="F38" s="38"/>
      <c r="G38" s="38"/>
      <c r="H38" s="38"/>
      <c r="I38" s="38"/>
      <c r="J38" s="39"/>
    </row>
    <row r="39" spans="1:10" s="3" customFormat="1" ht="31.95" hidden="1" customHeight="1" outlineLevel="1" thickTop="1" thickBot="1" x14ac:dyDescent="0.35">
      <c r="A39" s="43"/>
      <c r="B39" s="48"/>
      <c r="C39" s="40"/>
      <c r="D39" s="41"/>
      <c r="E39" s="41"/>
      <c r="F39" s="41"/>
      <c r="G39" s="41"/>
      <c r="H39" s="41"/>
      <c r="I39" s="41"/>
      <c r="J39" s="42"/>
    </row>
    <row r="40" spans="1:10" s="3" customFormat="1" ht="31.95" hidden="1" customHeight="1" outlineLevel="1" thickTop="1" thickBot="1" x14ac:dyDescent="0.35">
      <c r="A40" s="43"/>
      <c r="B40" s="47" t="s">
        <v>19</v>
      </c>
      <c r="C40" s="34"/>
      <c r="D40" s="35"/>
      <c r="E40" s="35"/>
      <c r="F40" s="35"/>
      <c r="G40" s="35"/>
      <c r="H40" s="35"/>
      <c r="I40" s="35"/>
      <c r="J40" s="36"/>
    </row>
    <row r="41" spans="1:10" s="3" customFormat="1" ht="31.95" hidden="1" customHeight="1" outlineLevel="1" thickTop="1" thickBot="1" x14ac:dyDescent="0.35">
      <c r="A41" s="43"/>
      <c r="B41" s="49"/>
      <c r="C41" s="37"/>
      <c r="D41" s="38"/>
      <c r="E41" s="38"/>
      <c r="F41" s="38"/>
      <c r="G41" s="38"/>
      <c r="H41" s="38"/>
      <c r="I41" s="38"/>
      <c r="J41" s="39"/>
    </row>
    <row r="42" spans="1:10" s="3" customFormat="1" ht="31.95" hidden="1" customHeight="1" outlineLevel="1" thickTop="1" thickBot="1" x14ac:dyDescent="0.35">
      <c r="A42" s="43"/>
      <c r="B42" s="49"/>
      <c r="C42" s="37"/>
      <c r="D42" s="38"/>
      <c r="E42" s="38"/>
      <c r="F42" s="38"/>
      <c r="G42" s="38"/>
      <c r="H42" s="38"/>
      <c r="I42" s="38"/>
      <c r="J42" s="39"/>
    </row>
    <row r="43" spans="1:10" s="3" customFormat="1" ht="31.95" hidden="1" customHeight="1" outlineLevel="1" thickTop="1" thickBot="1" x14ac:dyDescent="0.35">
      <c r="A43" s="43"/>
      <c r="B43" s="48"/>
      <c r="C43" s="40"/>
      <c r="D43" s="41"/>
      <c r="E43" s="41"/>
      <c r="F43" s="41"/>
      <c r="G43" s="41"/>
      <c r="H43" s="41"/>
      <c r="I43" s="41"/>
      <c r="J43" s="42"/>
    </row>
    <row r="44" spans="1:10" s="3" customFormat="1" ht="31.95" hidden="1" customHeight="1" outlineLevel="1" thickTop="1" thickBot="1" x14ac:dyDescent="0.35">
      <c r="A44" s="43"/>
      <c r="B44" s="47" t="s">
        <v>18</v>
      </c>
      <c r="C44" s="34"/>
      <c r="D44" s="35"/>
      <c r="E44" s="35"/>
      <c r="F44" s="35"/>
      <c r="G44" s="35"/>
      <c r="H44" s="35"/>
      <c r="I44" s="35"/>
      <c r="J44" s="36"/>
    </row>
    <row r="45" spans="1:10" s="3" customFormat="1" ht="31.95" hidden="1" customHeight="1" outlineLevel="1" thickTop="1" thickBot="1" x14ac:dyDescent="0.35">
      <c r="A45" s="43"/>
      <c r="B45" s="48"/>
      <c r="C45" s="40"/>
      <c r="D45" s="41"/>
      <c r="E45" s="41"/>
      <c r="F45" s="41"/>
      <c r="G45" s="41"/>
      <c r="H45" s="41"/>
      <c r="I45" s="41"/>
      <c r="J45" s="42"/>
    </row>
    <row r="46" spans="1:10" s="3" customFormat="1" ht="31.95" hidden="1" customHeight="1" outlineLevel="1" thickTop="1" thickBot="1" x14ac:dyDescent="0.35">
      <c r="A46" s="43"/>
      <c r="B46" s="47" t="s">
        <v>23</v>
      </c>
      <c r="C46" s="34"/>
      <c r="D46" s="35"/>
      <c r="E46" s="35"/>
      <c r="F46" s="35"/>
      <c r="G46" s="35"/>
      <c r="H46" s="35"/>
      <c r="I46" s="35"/>
      <c r="J46" s="36"/>
    </row>
    <row r="47" spans="1:10" s="3" customFormat="1" ht="31.95" hidden="1" customHeight="1" outlineLevel="1" thickTop="1" thickBot="1" x14ac:dyDescent="0.35">
      <c r="A47" s="43"/>
      <c r="B47" s="48"/>
      <c r="C47" s="40"/>
      <c r="D47" s="41"/>
      <c r="E47" s="41"/>
      <c r="F47" s="41"/>
      <c r="G47" s="41"/>
      <c r="H47" s="41"/>
      <c r="I47" s="41"/>
      <c r="J47" s="42"/>
    </row>
    <row r="48" spans="1:10" s="3" customFormat="1" ht="31.95" customHeight="1" collapsed="1" thickTop="1" thickBot="1" x14ac:dyDescent="0.35">
      <c r="A48" s="43" t="s">
        <v>7</v>
      </c>
      <c r="B48" s="8"/>
      <c r="C48" s="11"/>
      <c r="D48" s="11"/>
      <c r="E48" s="11"/>
      <c r="F48" s="11"/>
      <c r="G48" s="11"/>
      <c r="H48" s="8"/>
      <c r="I48" s="11"/>
      <c r="J48" s="14"/>
    </row>
    <row r="49" spans="1:10" s="3" customFormat="1" ht="31.95" hidden="1" customHeight="1" outlineLevel="1" thickTop="1" thickBot="1" x14ac:dyDescent="0.35">
      <c r="A49" s="43"/>
      <c r="B49" s="47" t="s">
        <v>20</v>
      </c>
      <c r="C49" s="50"/>
      <c r="D49" s="51"/>
      <c r="E49" s="51"/>
      <c r="F49" s="51"/>
      <c r="G49" s="51"/>
      <c r="H49" s="51"/>
      <c r="I49" s="51"/>
      <c r="J49" s="52"/>
    </row>
    <row r="50" spans="1:10" s="3" customFormat="1" ht="31.95" hidden="1" customHeight="1" outlineLevel="1" thickTop="1" thickBot="1" x14ac:dyDescent="0.35">
      <c r="A50" s="43"/>
      <c r="B50" s="49"/>
      <c r="C50" s="53"/>
      <c r="D50" s="54"/>
      <c r="E50" s="54"/>
      <c r="F50" s="54"/>
      <c r="G50" s="54"/>
      <c r="H50" s="54"/>
      <c r="I50" s="54"/>
      <c r="J50" s="55"/>
    </row>
    <row r="51" spans="1:10" s="3" customFormat="1" ht="31.95" hidden="1" customHeight="1" outlineLevel="1" thickTop="1" thickBot="1" x14ac:dyDescent="0.35">
      <c r="A51" s="43"/>
      <c r="B51" s="49"/>
      <c r="C51" s="53"/>
      <c r="D51" s="54"/>
      <c r="E51" s="54"/>
      <c r="F51" s="54"/>
      <c r="G51" s="54"/>
      <c r="H51" s="54"/>
      <c r="I51" s="54"/>
      <c r="J51" s="55"/>
    </row>
    <row r="52" spans="1:10" s="3" customFormat="1" ht="31.95" hidden="1" customHeight="1" outlineLevel="1" thickTop="1" thickBot="1" x14ac:dyDescent="0.35">
      <c r="A52" s="43"/>
      <c r="B52" s="48"/>
      <c r="C52" s="56"/>
      <c r="D52" s="57"/>
      <c r="E52" s="57"/>
      <c r="F52" s="57"/>
      <c r="G52" s="57"/>
      <c r="H52" s="57"/>
      <c r="I52" s="57"/>
      <c r="J52" s="58"/>
    </row>
    <row r="53" spans="1:10" s="3" customFormat="1" ht="31.95" hidden="1" customHeight="1" outlineLevel="1" thickTop="1" thickBot="1" x14ac:dyDescent="0.35">
      <c r="A53" s="43"/>
      <c r="B53" s="47" t="s">
        <v>19</v>
      </c>
      <c r="C53" s="34"/>
      <c r="D53" s="35"/>
      <c r="E53" s="35"/>
      <c r="F53" s="35"/>
      <c r="G53" s="35"/>
      <c r="H53" s="35"/>
      <c r="I53" s="35"/>
      <c r="J53" s="36"/>
    </row>
    <row r="54" spans="1:10" s="3" customFormat="1" ht="31.95" hidden="1" customHeight="1" outlineLevel="1" thickTop="1" thickBot="1" x14ac:dyDescent="0.35">
      <c r="A54" s="43"/>
      <c r="B54" s="49"/>
      <c r="C54" s="37"/>
      <c r="D54" s="38"/>
      <c r="E54" s="38"/>
      <c r="F54" s="38"/>
      <c r="G54" s="38"/>
      <c r="H54" s="38"/>
      <c r="I54" s="38"/>
      <c r="J54" s="39"/>
    </row>
    <row r="55" spans="1:10" s="3" customFormat="1" ht="31.95" hidden="1" customHeight="1" outlineLevel="1" thickTop="1" thickBot="1" x14ac:dyDescent="0.35">
      <c r="A55" s="43"/>
      <c r="B55" s="49"/>
      <c r="C55" s="37"/>
      <c r="D55" s="38"/>
      <c r="E55" s="38"/>
      <c r="F55" s="38"/>
      <c r="G55" s="38"/>
      <c r="H55" s="38"/>
      <c r="I55" s="38"/>
      <c r="J55" s="39"/>
    </row>
    <row r="56" spans="1:10" s="3" customFormat="1" ht="31.95" hidden="1" customHeight="1" outlineLevel="1" thickTop="1" thickBot="1" x14ac:dyDescent="0.35">
      <c r="A56" s="43"/>
      <c r="B56" s="48"/>
      <c r="C56" s="40"/>
      <c r="D56" s="41"/>
      <c r="E56" s="41"/>
      <c r="F56" s="41"/>
      <c r="G56" s="41"/>
      <c r="H56" s="41"/>
      <c r="I56" s="41"/>
      <c r="J56" s="42"/>
    </row>
    <row r="57" spans="1:10" s="3" customFormat="1" ht="31.95" hidden="1" customHeight="1" outlineLevel="1" thickTop="1" thickBot="1" x14ac:dyDescent="0.35">
      <c r="A57" s="43"/>
      <c r="B57" s="47" t="s">
        <v>18</v>
      </c>
      <c r="C57" s="34"/>
      <c r="D57" s="35"/>
      <c r="E57" s="35"/>
      <c r="F57" s="35"/>
      <c r="G57" s="35"/>
      <c r="H57" s="35"/>
      <c r="I57" s="35"/>
      <c r="J57" s="36"/>
    </row>
    <row r="58" spans="1:10" s="3" customFormat="1" ht="31.95" hidden="1" customHeight="1" outlineLevel="1" thickTop="1" thickBot="1" x14ac:dyDescent="0.35">
      <c r="A58" s="43"/>
      <c r="B58" s="48"/>
      <c r="C58" s="40"/>
      <c r="D58" s="41"/>
      <c r="E58" s="41"/>
      <c r="F58" s="41"/>
      <c r="G58" s="41"/>
      <c r="H58" s="41"/>
      <c r="I58" s="41"/>
      <c r="J58" s="42"/>
    </row>
    <row r="59" spans="1:10" s="3" customFormat="1" ht="31.95" hidden="1" customHeight="1" outlineLevel="1" thickTop="1" thickBot="1" x14ac:dyDescent="0.35">
      <c r="A59" s="43"/>
      <c r="B59" s="47" t="s">
        <v>23</v>
      </c>
      <c r="C59" s="34"/>
      <c r="D59" s="35"/>
      <c r="E59" s="35"/>
      <c r="F59" s="35"/>
      <c r="G59" s="35"/>
      <c r="H59" s="35"/>
      <c r="I59" s="35"/>
      <c r="J59" s="36"/>
    </row>
    <row r="60" spans="1:10" s="3" customFormat="1" ht="31.95" hidden="1" customHeight="1" outlineLevel="1" thickTop="1" thickBot="1" x14ac:dyDescent="0.35">
      <c r="A60" s="43"/>
      <c r="B60" s="48"/>
      <c r="C60" s="40"/>
      <c r="D60" s="41"/>
      <c r="E60" s="41"/>
      <c r="F60" s="41"/>
      <c r="G60" s="41"/>
      <c r="H60" s="41"/>
      <c r="I60" s="41"/>
      <c r="J60" s="42"/>
    </row>
    <row r="61" spans="1:10" s="3" customFormat="1" ht="31.95" customHeight="1" collapsed="1" thickTop="1" thickBot="1" x14ac:dyDescent="0.35">
      <c r="A61" s="43" t="s">
        <v>8</v>
      </c>
      <c r="B61" s="8"/>
      <c r="C61" s="8"/>
      <c r="D61" s="8"/>
      <c r="E61" s="8"/>
      <c r="F61" s="8"/>
      <c r="G61" s="8"/>
      <c r="H61" s="8"/>
      <c r="I61" s="8"/>
      <c r="J61" s="14"/>
    </row>
    <row r="62" spans="1:10" s="3" customFormat="1" ht="31.95" hidden="1" customHeight="1" outlineLevel="1" thickTop="1" thickBot="1" x14ac:dyDescent="0.35">
      <c r="A62" s="43"/>
      <c r="B62" s="47" t="s">
        <v>20</v>
      </c>
      <c r="C62" s="34"/>
      <c r="D62" s="35"/>
      <c r="E62" s="35"/>
      <c r="F62" s="35"/>
      <c r="G62" s="35"/>
      <c r="H62" s="35"/>
      <c r="I62" s="35"/>
      <c r="J62" s="36"/>
    </row>
    <row r="63" spans="1:10" s="3" customFormat="1" ht="31.95" hidden="1" customHeight="1" outlineLevel="1" thickTop="1" thickBot="1" x14ac:dyDescent="0.35">
      <c r="A63" s="43"/>
      <c r="B63" s="49"/>
      <c r="C63" s="37"/>
      <c r="D63" s="38"/>
      <c r="E63" s="38"/>
      <c r="F63" s="38"/>
      <c r="G63" s="38"/>
      <c r="H63" s="38"/>
      <c r="I63" s="38"/>
      <c r="J63" s="39"/>
    </row>
    <row r="64" spans="1:10" s="3" customFormat="1" ht="31.95" hidden="1" customHeight="1" outlineLevel="1" thickTop="1" thickBot="1" x14ac:dyDescent="0.35">
      <c r="A64" s="43"/>
      <c r="B64" s="49"/>
      <c r="C64" s="37"/>
      <c r="D64" s="38"/>
      <c r="E64" s="38"/>
      <c r="F64" s="38"/>
      <c r="G64" s="38"/>
      <c r="H64" s="38"/>
      <c r="I64" s="38"/>
      <c r="J64" s="39"/>
    </row>
    <row r="65" spans="1:10" s="3" customFormat="1" ht="31.95" hidden="1" customHeight="1" outlineLevel="1" thickTop="1" thickBot="1" x14ac:dyDescent="0.35">
      <c r="A65" s="43"/>
      <c r="B65" s="48"/>
      <c r="C65" s="40"/>
      <c r="D65" s="41"/>
      <c r="E65" s="41"/>
      <c r="F65" s="41"/>
      <c r="G65" s="41"/>
      <c r="H65" s="41"/>
      <c r="I65" s="41"/>
      <c r="J65" s="42"/>
    </row>
    <row r="66" spans="1:10" s="3" customFormat="1" ht="31.95" hidden="1" customHeight="1" outlineLevel="1" thickTop="1" thickBot="1" x14ac:dyDescent="0.35">
      <c r="A66" s="43"/>
      <c r="B66" s="47" t="s">
        <v>19</v>
      </c>
      <c r="C66" s="34"/>
      <c r="D66" s="35"/>
      <c r="E66" s="35"/>
      <c r="F66" s="35"/>
      <c r="G66" s="35"/>
      <c r="H66" s="35"/>
      <c r="I66" s="35"/>
      <c r="J66" s="36"/>
    </row>
    <row r="67" spans="1:10" s="3" customFormat="1" ht="31.95" hidden="1" customHeight="1" outlineLevel="1" thickTop="1" thickBot="1" x14ac:dyDescent="0.35">
      <c r="A67" s="43"/>
      <c r="B67" s="49"/>
      <c r="C67" s="37"/>
      <c r="D67" s="38"/>
      <c r="E67" s="38"/>
      <c r="F67" s="38"/>
      <c r="G67" s="38"/>
      <c r="H67" s="38"/>
      <c r="I67" s="38"/>
      <c r="J67" s="39"/>
    </row>
    <row r="68" spans="1:10" s="3" customFormat="1" ht="31.95" hidden="1" customHeight="1" outlineLevel="1" thickTop="1" thickBot="1" x14ac:dyDescent="0.35">
      <c r="A68" s="43"/>
      <c r="B68" s="49"/>
      <c r="C68" s="37"/>
      <c r="D68" s="38"/>
      <c r="E68" s="38"/>
      <c r="F68" s="38"/>
      <c r="G68" s="38"/>
      <c r="H68" s="38"/>
      <c r="I68" s="38"/>
      <c r="J68" s="39"/>
    </row>
    <row r="69" spans="1:10" s="3" customFormat="1" ht="31.95" hidden="1" customHeight="1" outlineLevel="1" thickTop="1" thickBot="1" x14ac:dyDescent="0.35">
      <c r="A69" s="43"/>
      <c r="B69" s="48"/>
      <c r="C69" s="40"/>
      <c r="D69" s="41"/>
      <c r="E69" s="41"/>
      <c r="F69" s="41"/>
      <c r="G69" s="41"/>
      <c r="H69" s="41"/>
      <c r="I69" s="41"/>
      <c r="J69" s="42"/>
    </row>
    <row r="70" spans="1:10" s="3" customFormat="1" ht="31.95" hidden="1" customHeight="1" outlineLevel="1" thickTop="1" thickBot="1" x14ac:dyDescent="0.35">
      <c r="A70" s="43"/>
      <c r="B70" s="47" t="s">
        <v>18</v>
      </c>
      <c r="C70" s="34"/>
      <c r="D70" s="35"/>
      <c r="E70" s="35"/>
      <c r="F70" s="35"/>
      <c r="G70" s="35"/>
      <c r="H70" s="35"/>
      <c r="I70" s="35"/>
      <c r="J70" s="36"/>
    </row>
    <row r="71" spans="1:10" s="3" customFormat="1" ht="31.95" hidden="1" customHeight="1" outlineLevel="1" thickTop="1" thickBot="1" x14ac:dyDescent="0.35">
      <c r="A71" s="43"/>
      <c r="B71" s="48"/>
      <c r="C71" s="40"/>
      <c r="D71" s="41"/>
      <c r="E71" s="41"/>
      <c r="F71" s="41"/>
      <c r="G71" s="41"/>
      <c r="H71" s="41"/>
      <c r="I71" s="41"/>
      <c r="J71" s="42"/>
    </row>
    <row r="72" spans="1:10" s="3" customFormat="1" ht="31.95" hidden="1" customHeight="1" outlineLevel="1" thickTop="1" thickBot="1" x14ac:dyDescent="0.35">
      <c r="A72" s="43"/>
      <c r="B72" s="47" t="s">
        <v>23</v>
      </c>
      <c r="C72" s="34"/>
      <c r="D72" s="35"/>
      <c r="E72" s="35"/>
      <c r="F72" s="35"/>
      <c r="G72" s="35"/>
      <c r="H72" s="35"/>
      <c r="I72" s="35"/>
      <c r="J72" s="36"/>
    </row>
    <row r="73" spans="1:10" s="3" customFormat="1" ht="31.95" hidden="1" customHeight="1" outlineLevel="1" thickTop="1" thickBot="1" x14ac:dyDescent="0.35">
      <c r="A73" s="43"/>
      <c r="B73" s="48"/>
      <c r="C73" s="40"/>
      <c r="D73" s="41"/>
      <c r="E73" s="41"/>
      <c r="F73" s="41"/>
      <c r="G73" s="41"/>
      <c r="H73" s="41"/>
      <c r="I73" s="41"/>
      <c r="J73" s="42"/>
    </row>
    <row r="74" spans="1:10" s="3" customFormat="1" ht="31.95" customHeight="1" collapsed="1" thickTop="1" thickBot="1" x14ac:dyDescent="0.35">
      <c r="A74" s="43" t="s">
        <v>9</v>
      </c>
      <c r="B74" s="8"/>
      <c r="C74" s="8"/>
      <c r="D74" s="8"/>
      <c r="E74" s="8"/>
      <c r="F74" s="8"/>
      <c r="G74" s="8"/>
      <c r="H74" s="8"/>
      <c r="I74" s="8"/>
      <c r="J74" s="14"/>
    </row>
    <row r="75" spans="1:10" s="3" customFormat="1" ht="31.95" hidden="1" customHeight="1" outlineLevel="1" thickTop="1" thickBot="1" x14ac:dyDescent="0.35">
      <c r="A75" s="43"/>
      <c r="B75" s="47" t="s">
        <v>20</v>
      </c>
      <c r="C75" s="34"/>
      <c r="D75" s="35"/>
      <c r="E75" s="35"/>
      <c r="F75" s="35"/>
      <c r="G75" s="35"/>
      <c r="H75" s="35"/>
      <c r="I75" s="35"/>
      <c r="J75" s="36"/>
    </row>
    <row r="76" spans="1:10" s="3" customFormat="1" ht="31.95" hidden="1" customHeight="1" outlineLevel="1" thickTop="1" thickBot="1" x14ac:dyDescent="0.35">
      <c r="A76" s="43"/>
      <c r="B76" s="49"/>
      <c r="C76" s="37"/>
      <c r="D76" s="38"/>
      <c r="E76" s="38"/>
      <c r="F76" s="38"/>
      <c r="G76" s="38"/>
      <c r="H76" s="38"/>
      <c r="I76" s="38"/>
      <c r="J76" s="39"/>
    </row>
    <row r="77" spans="1:10" s="3" customFormat="1" ht="31.95" hidden="1" customHeight="1" outlineLevel="1" thickTop="1" thickBot="1" x14ac:dyDescent="0.35">
      <c r="A77" s="43"/>
      <c r="B77" s="49"/>
      <c r="C77" s="37"/>
      <c r="D77" s="38"/>
      <c r="E77" s="38"/>
      <c r="F77" s="38"/>
      <c r="G77" s="38"/>
      <c r="H77" s="38"/>
      <c r="I77" s="38"/>
      <c r="J77" s="39"/>
    </row>
    <row r="78" spans="1:10" s="3" customFormat="1" ht="31.95" hidden="1" customHeight="1" outlineLevel="1" thickTop="1" thickBot="1" x14ac:dyDescent="0.35">
      <c r="A78" s="43"/>
      <c r="B78" s="48"/>
      <c r="C78" s="40"/>
      <c r="D78" s="41"/>
      <c r="E78" s="41"/>
      <c r="F78" s="41"/>
      <c r="G78" s="41"/>
      <c r="H78" s="41"/>
      <c r="I78" s="41"/>
      <c r="J78" s="42"/>
    </row>
    <row r="79" spans="1:10" s="3" customFormat="1" ht="31.95" hidden="1" customHeight="1" outlineLevel="1" thickTop="1" thickBot="1" x14ac:dyDescent="0.35">
      <c r="A79" s="43"/>
      <c r="B79" s="47" t="s">
        <v>19</v>
      </c>
      <c r="C79" s="34"/>
      <c r="D79" s="35"/>
      <c r="E79" s="35"/>
      <c r="F79" s="35"/>
      <c r="G79" s="35"/>
      <c r="H79" s="35"/>
      <c r="I79" s="35"/>
      <c r="J79" s="36"/>
    </row>
    <row r="80" spans="1:10" s="3" customFormat="1" ht="31.95" hidden="1" customHeight="1" outlineLevel="1" thickTop="1" thickBot="1" x14ac:dyDescent="0.35">
      <c r="A80" s="43"/>
      <c r="B80" s="49"/>
      <c r="C80" s="37"/>
      <c r="D80" s="38"/>
      <c r="E80" s="38"/>
      <c r="F80" s="38"/>
      <c r="G80" s="38"/>
      <c r="H80" s="38"/>
      <c r="I80" s="38"/>
      <c r="J80" s="39"/>
    </row>
    <row r="81" spans="1:10" s="3" customFormat="1" ht="31.95" hidden="1" customHeight="1" outlineLevel="1" thickTop="1" thickBot="1" x14ac:dyDescent="0.35">
      <c r="A81" s="43"/>
      <c r="B81" s="49"/>
      <c r="C81" s="37"/>
      <c r="D81" s="38"/>
      <c r="E81" s="38"/>
      <c r="F81" s="38"/>
      <c r="G81" s="38"/>
      <c r="H81" s="38"/>
      <c r="I81" s="38"/>
      <c r="J81" s="39"/>
    </row>
    <row r="82" spans="1:10" s="3" customFormat="1" ht="31.95" hidden="1" customHeight="1" outlineLevel="1" thickTop="1" thickBot="1" x14ac:dyDescent="0.35">
      <c r="A82" s="43"/>
      <c r="B82" s="48"/>
      <c r="C82" s="40"/>
      <c r="D82" s="41"/>
      <c r="E82" s="41"/>
      <c r="F82" s="41"/>
      <c r="G82" s="41"/>
      <c r="H82" s="41"/>
      <c r="I82" s="41"/>
      <c r="J82" s="42"/>
    </row>
    <row r="83" spans="1:10" s="3" customFormat="1" ht="31.95" hidden="1" customHeight="1" outlineLevel="1" thickTop="1" thickBot="1" x14ac:dyDescent="0.35">
      <c r="A83" s="43"/>
      <c r="B83" s="47" t="s">
        <v>18</v>
      </c>
      <c r="C83" s="59"/>
      <c r="D83" s="60"/>
      <c r="E83" s="60"/>
      <c r="F83" s="60"/>
      <c r="G83" s="60"/>
      <c r="H83" s="60"/>
      <c r="I83" s="60"/>
      <c r="J83" s="61"/>
    </row>
    <row r="84" spans="1:10" s="3" customFormat="1" ht="31.95" hidden="1" customHeight="1" outlineLevel="1" thickTop="1" thickBot="1" x14ac:dyDescent="0.35">
      <c r="A84" s="43"/>
      <c r="B84" s="48"/>
      <c r="C84" s="62"/>
      <c r="D84" s="63"/>
      <c r="E84" s="63"/>
      <c r="F84" s="63"/>
      <c r="G84" s="63"/>
      <c r="H84" s="63"/>
      <c r="I84" s="63"/>
      <c r="J84" s="64"/>
    </row>
    <row r="85" spans="1:10" s="3" customFormat="1" ht="31.95" hidden="1" customHeight="1" outlineLevel="1" thickTop="1" thickBot="1" x14ac:dyDescent="0.35">
      <c r="A85" s="43"/>
      <c r="B85" s="47" t="s">
        <v>23</v>
      </c>
      <c r="C85" s="34"/>
      <c r="D85" s="35"/>
      <c r="E85" s="35"/>
      <c r="F85" s="35"/>
      <c r="G85" s="35"/>
      <c r="H85" s="35"/>
      <c r="I85" s="35"/>
      <c r="J85" s="36"/>
    </row>
    <row r="86" spans="1:10" s="3" customFormat="1" ht="31.95" hidden="1" customHeight="1" outlineLevel="1" thickTop="1" thickBot="1" x14ac:dyDescent="0.35">
      <c r="A86" s="43"/>
      <c r="B86" s="48"/>
      <c r="C86" s="40"/>
      <c r="D86" s="41"/>
      <c r="E86" s="41"/>
      <c r="F86" s="41"/>
      <c r="G86" s="41"/>
      <c r="H86" s="41"/>
      <c r="I86" s="41"/>
      <c r="J86" s="42"/>
    </row>
    <row r="87" spans="1:10" s="3" customFormat="1" ht="31.95" customHeight="1" collapsed="1" thickTop="1" thickBot="1" x14ac:dyDescent="0.35">
      <c r="A87" s="43" t="s">
        <v>10</v>
      </c>
      <c r="B87" s="8"/>
      <c r="C87" s="8"/>
      <c r="D87" s="8"/>
      <c r="E87" s="8"/>
      <c r="F87" s="8"/>
      <c r="G87" s="8"/>
      <c r="H87" s="8"/>
      <c r="I87" s="8"/>
      <c r="J87" s="14"/>
    </row>
    <row r="88" spans="1:10" s="3" customFormat="1" ht="31.95" hidden="1" customHeight="1" outlineLevel="1" thickTop="1" thickBot="1" x14ac:dyDescent="0.35">
      <c r="A88" s="43"/>
      <c r="B88" s="47" t="s">
        <v>20</v>
      </c>
      <c r="C88" s="34"/>
      <c r="D88" s="35"/>
      <c r="E88" s="35"/>
      <c r="F88" s="35"/>
      <c r="G88" s="35"/>
      <c r="H88" s="35"/>
      <c r="I88" s="35"/>
      <c r="J88" s="36"/>
    </row>
    <row r="89" spans="1:10" s="3" customFormat="1" ht="31.95" hidden="1" customHeight="1" outlineLevel="1" thickTop="1" thickBot="1" x14ac:dyDescent="0.35">
      <c r="A89" s="43"/>
      <c r="B89" s="49"/>
      <c r="C89" s="37"/>
      <c r="D89" s="38"/>
      <c r="E89" s="38"/>
      <c r="F89" s="38"/>
      <c r="G89" s="38"/>
      <c r="H89" s="38"/>
      <c r="I89" s="38"/>
      <c r="J89" s="39"/>
    </row>
    <row r="90" spans="1:10" s="3" customFormat="1" ht="31.95" hidden="1" customHeight="1" outlineLevel="1" thickTop="1" thickBot="1" x14ac:dyDescent="0.35">
      <c r="A90" s="43"/>
      <c r="B90" s="49"/>
      <c r="C90" s="37"/>
      <c r="D90" s="38"/>
      <c r="E90" s="38"/>
      <c r="F90" s="38"/>
      <c r="G90" s="38"/>
      <c r="H90" s="38"/>
      <c r="I90" s="38"/>
      <c r="J90" s="39"/>
    </row>
    <row r="91" spans="1:10" s="3" customFormat="1" ht="31.95" hidden="1" customHeight="1" outlineLevel="1" thickTop="1" thickBot="1" x14ac:dyDescent="0.35">
      <c r="A91" s="43"/>
      <c r="B91" s="48"/>
      <c r="C91" s="40"/>
      <c r="D91" s="41"/>
      <c r="E91" s="41"/>
      <c r="F91" s="41"/>
      <c r="G91" s="41"/>
      <c r="H91" s="41"/>
      <c r="I91" s="41"/>
      <c r="J91" s="42"/>
    </row>
    <row r="92" spans="1:10" s="3" customFormat="1" ht="31.95" hidden="1" customHeight="1" outlineLevel="1" thickTop="1" thickBot="1" x14ac:dyDescent="0.35">
      <c r="A92" s="43"/>
      <c r="B92" s="47" t="s">
        <v>19</v>
      </c>
      <c r="C92" s="34"/>
      <c r="D92" s="35"/>
      <c r="E92" s="35"/>
      <c r="F92" s="35"/>
      <c r="G92" s="35"/>
      <c r="H92" s="35"/>
      <c r="I92" s="35"/>
      <c r="J92" s="36"/>
    </row>
    <row r="93" spans="1:10" s="3" customFormat="1" ht="31.95" hidden="1" customHeight="1" outlineLevel="1" thickTop="1" thickBot="1" x14ac:dyDescent="0.35">
      <c r="A93" s="43"/>
      <c r="B93" s="49"/>
      <c r="C93" s="37"/>
      <c r="D93" s="38"/>
      <c r="E93" s="38"/>
      <c r="F93" s="38"/>
      <c r="G93" s="38"/>
      <c r="H93" s="38"/>
      <c r="I93" s="38"/>
      <c r="J93" s="39"/>
    </row>
    <row r="94" spans="1:10" s="3" customFormat="1" ht="31.95" hidden="1" customHeight="1" outlineLevel="1" thickTop="1" thickBot="1" x14ac:dyDescent="0.35">
      <c r="A94" s="43"/>
      <c r="B94" s="49"/>
      <c r="C94" s="37"/>
      <c r="D94" s="38"/>
      <c r="E94" s="38"/>
      <c r="F94" s="38"/>
      <c r="G94" s="38"/>
      <c r="H94" s="38"/>
      <c r="I94" s="38"/>
      <c r="J94" s="39"/>
    </row>
    <row r="95" spans="1:10" s="3" customFormat="1" ht="31.95" hidden="1" customHeight="1" outlineLevel="1" thickTop="1" thickBot="1" x14ac:dyDescent="0.35">
      <c r="A95" s="43"/>
      <c r="B95" s="48"/>
      <c r="C95" s="40"/>
      <c r="D95" s="41"/>
      <c r="E95" s="41"/>
      <c r="F95" s="41"/>
      <c r="G95" s="41"/>
      <c r="H95" s="41"/>
      <c r="I95" s="41"/>
      <c r="J95" s="42"/>
    </row>
    <row r="96" spans="1:10" s="3" customFormat="1" ht="31.95" hidden="1" customHeight="1" outlineLevel="1" thickTop="1" thickBot="1" x14ac:dyDescent="0.35">
      <c r="A96" s="43"/>
      <c r="B96" s="47" t="s">
        <v>18</v>
      </c>
      <c r="C96" s="34"/>
      <c r="D96" s="35"/>
      <c r="E96" s="35"/>
      <c r="F96" s="35"/>
      <c r="G96" s="35"/>
      <c r="H96" s="35"/>
      <c r="I96" s="35"/>
      <c r="J96" s="36"/>
    </row>
    <row r="97" spans="1:10" s="3" customFormat="1" ht="31.95" hidden="1" customHeight="1" outlineLevel="1" thickTop="1" thickBot="1" x14ac:dyDescent="0.35">
      <c r="A97" s="43"/>
      <c r="B97" s="48"/>
      <c r="C97" s="40"/>
      <c r="D97" s="41"/>
      <c r="E97" s="41"/>
      <c r="F97" s="41"/>
      <c r="G97" s="41"/>
      <c r="H97" s="41"/>
      <c r="I97" s="41"/>
      <c r="J97" s="42"/>
    </row>
    <row r="98" spans="1:10" s="3" customFormat="1" ht="31.95" hidden="1" customHeight="1" outlineLevel="1" thickTop="1" thickBot="1" x14ac:dyDescent="0.35">
      <c r="A98" s="43"/>
      <c r="B98" s="47" t="s">
        <v>23</v>
      </c>
      <c r="C98" s="34"/>
      <c r="D98" s="35"/>
      <c r="E98" s="35"/>
      <c r="F98" s="35"/>
      <c r="G98" s="35"/>
      <c r="H98" s="35"/>
      <c r="I98" s="35"/>
      <c r="J98" s="36"/>
    </row>
    <row r="99" spans="1:10" s="3" customFormat="1" ht="31.95" hidden="1" customHeight="1" outlineLevel="1" thickTop="1" thickBot="1" x14ac:dyDescent="0.35">
      <c r="A99" s="43"/>
      <c r="B99" s="48"/>
      <c r="C99" s="40"/>
      <c r="D99" s="41"/>
      <c r="E99" s="41"/>
      <c r="F99" s="41"/>
      <c r="G99" s="41"/>
      <c r="H99" s="41"/>
      <c r="I99" s="41"/>
      <c r="J99" s="42"/>
    </row>
    <row r="100" spans="1:10" s="3" customFormat="1" ht="31.95" customHeight="1" collapsed="1" thickTop="1" thickBot="1" x14ac:dyDescent="0.35">
      <c r="A100" s="43" t="s">
        <v>11</v>
      </c>
      <c r="B100" s="8"/>
      <c r="C100" s="8"/>
      <c r="D100" s="8"/>
      <c r="E100" s="8"/>
      <c r="F100" s="8"/>
      <c r="G100" s="8"/>
      <c r="H100" s="8"/>
      <c r="I100" s="8"/>
      <c r="J100" s="14"/>
    </row>
    <row r="101" spans="1:10" s="3" customFormat="1" ht="31.95" hidden="1" customHeight="1" outlineLevel="1" thickTop="1" thickBot="1" x14ac:dyDescent="0.35">
      <c r="A101" s="43"/>
      <c r="B101" s="47" t="s">
        <v>20</v>
      </c>
      <c r="C101" s="34"/>
      <c r="D101" s="35"/>
      <c r="E101" s="35"/>
      <c r="F101" s="35"/>
      <c r="G101" s="35"/>
      <c r="H101" s="35"/>
      <c r="I101" s="35"/>
      <c r="J101" s="36"/>
    </row>
    <row r="102" spans="1:10" s="3" customFormat="1" ht="31.95" hidden="1" customHeight="1" outlineLevel="1" thickTop="1" thickBot="1" x14ac:dyDescent="0.35">
      <c r="A102" s="43"/>
      <c r="B102" s="49"/>
      <c r="C102" s="37"/>
      <c r="D102" s="38"/>
      <c r="E102" s="38"/>
      <c r="F102" s="38"/>
      <c r="G102" s="38"/>
      <c r="H102" s="38"/>
      <c r="I102" s="38"/>
      <c r="J102" s="39"/>
    </row>
    <row r="103" spans="1:10" s="3" customFormat="1" ht="31.95" hidden="1" customHeight="1" outlineLevel="1" thickTop="1" thickBot="1" x14ac:dyDescent="0.35">
      <c r="A103" s="43"/>
      <c r="B103" s="49"/>
      <c r="C103" s="37"/>
      <c r="D103" s="38"/>
      <c r="E103" s="38"/>
      <c r="F103" s="38"/>
      <c r="G103" s="38"/>
      <c r="H103" s="38"/>
      <c r="I103" s="38"/>
      <c r="J103" s="39"/>
    </row>
    <row r="104" spans="1:10" s="3" customFormat="1" ht="31.95" hidden="1" customHeight="1" outlineLevel="1" thickTop="1" thickBot="1" x14ac:dyDescent="0.35">
      <c r="A104" s="43"/>
      <c r="B104" s="48"/>
      <c r="C104" s="40"/>
      <c r="D104" s="41"/>
      <c r="E104" s="41"/>
      <c r="F104" s="41"/>
      <c r="G104" s="41"/>
      <c r="H104" s="41"/>
      <c r="I104" s="41"/>
      <c r="J104" s="42"/>
    </row>
    <row r="105" spans="1:10" s="3" customFormat="1" ht="31.95" hidden="1" customHeight="1" outlineLevel="1" thickTop="1" thickBot="1" x14ac:dyDescent="0.35">
      <c r="A105" s="43"/>
      <c r="B105" s="47" t="s">
        <v>19</v>
      </c>
      <c r="C105" s="34"/>
      <c r="D105" s="35"/>
      <c r="E105" s="35"/>
      <c r="F105" s="35"/>
      <c r="G105" s="35"/>
      <c r="H105" s="35"/>
      <c r="I105" s="35"/>
      <c r="J105" s="36"/>
    </row>
    <row r="106" spans="1:10" s="3" customFormat="1" ht="31.95" hidden="1" customHeight="1" outlineLevel="1" thickTop="1" thickBot="1" x14ac:dyDescent="0.35">
      <c r="A106" s="43"/>
      <c r="B106" s="49"/>
      <c r="C106" s="37"/>
      <c r="D106" s="38"/>
      <c r="E106" s="38"/>
      <c r="F106" s="38"/>
      <c r="G106" s="38"/>
      <c r="H106" s="38"/>
      <c r="I106" s="38"/>
      <c r="J106" s="39"/>
    </row>
    <row r="107" spans="1:10" s="3" customFormat="1" ht="31.95" hidden="1" customHeight="1" outlineLevel="1" thickTop="1" thickBot="1" x14ac:dyDescent="0.35">
      <c r="A107" s="43"/>
      <c r="B107" s="49"/>
      <c r="C107" s="37"/>
      <c r="D107" s="38"/>
      <c r="E107" s="38"/>
      <c r="F107" s="38"/>
      <c r="G107" s="38"/>
      <c r="H107" s="38"/>
      <c r="I107" s="38"/>
      <c r="J107" s="39"/>
    </row>
    <row r="108" spans="1:10" s="3" customFormat="1" ht="31.95" hidden="1" customHeight="1" outlineLevel="1" thickTop="1" thickBot="1" x14ac:dyDescent="0.35">
      <c r="A108" s="43"/>
      <c r="B108" s="48"/>
      <c r="C108" s="40"/>
      <c r="D108" s="41"/>
      <c r="E108" s="41"/>
      <c r="F108" s="41"/>
      <c r="G108" s="41"/>
      <c r="H108" s="41"/>
      <c r="I108" s="41"/>
      <c r="J108" s="42"/>
    </row>
    <row r="109" spans="1:10" s="3" customFormat="1" ht="31.95" hidden="1" customHeight="1" outlineLevel="1" thickTop="1" thickBot="1" x14ac:dyDescent="0.35">
      <c r="A109" s="43"/>
      <c r="B109" s="47" t="s">
        <v>18</v>
      </c>
      <c r="C109" s="34"/>
      <c r="D109" s="35"/>
      <c r="E109" s="35"/>
      <c r="F109" s="35"/>
      <c r="G109" s="35"/>
      <c r="H109" s="35"/>
      <c r="I109" s="35"/>
      <c r="J109" s="36"/>
    </row>
    <row r="110" spans="1:10" s="3" customFormat="1" ht="31.95" hidden="1" customHeight="1" outlineLevel="1" thickTop="1" thickBot="1" x14ac:dyDescent="0.35">
      <c r="A110" s="43"/>
      <c r="B110" s="48"/>
      <c r="C110" s="40"/>
      <c r="D110" s="41"/>
      <c r="E110" s="41"/>
      <c r="F110" s="41"/>
      <c r="G110" s="41"/>
      <c r="H110" s="41"/>
      <c r="I110" s="41"/>
      <c r="J110" s="42"/>
    </row>
    <row r="111" spans="1:10" s="3" customFormat="1" ht="31.95" hidden="1" customHeight="1" outlineLevel="1" thickTop="1" thickBot="1" x14ac:dyDescent="0.35">
      <c r="A111" s="43"/>
      <c r="B111" s="47" t="s">
        <v>23</v>
      </c>
      <c r="C111" s="34"/>
      <c r="D111" s="35"/>
      <c r="E111" s="35"/>
      <c r="F111" s="35"/>
      <c r="G111" s="35"/>
      <c r="H111" s="35"/>
      <c r="I111" s="35"/>
      <c r="J111" s="36"/>
    </row>
    <row r="112" spans="1:10" s="3" customFormat="1" ht="31.95" hidden="1" customHeight="1" outlineLevel="1" thickTop="1" thickBot="1" x14ac:dyDescent="0.35">
      <c r="A112" s="43"/>
      <c r="B112" s="48"/>
      <c r="C112" s="40"/>
      <c r="D112" s="41"/>
      <c r="E112" s="41"/>
      <c r="F112" s="41"/>
      <c r="G112" s="41"/>
      <c r="H112" s="41"/>
      <c r="I112" s="41"/>
      <c r="J112" s="42"/>
    </row>
    <row r="113" spans="1:10" s="3" customFormat="1" ht="31.95" customHeight="1" collapsed="1" thickTop="1" thickBot="1" x14ac:dyDescent="0.35">
      <c r="A113" s="43" t="s">
        <v>12</v>
      </c>
      <c r="B113" s="8"/>
      <c r="C113" s="8"/>
      <c r="D113" s="8"/>
      <c r="E113" s="8"/>
      <c r="F113" s="8"/>
      <c r="G113" s="8"/>
      <c r="H113" s="8"/>
      <c r="I113" s="8"/>
      <c r="J113" s="14"/>
    </row>
    <row r="114" spans="1:10" s="3" customFormat="1" ht="31.95" hidden="1" customHeight="1" outlineLevel="1" thickTop="1" thickBot="1" x14ac:dyDescent="0.35">
      <c r="A114" s="43"/>
      <c r="B114" s="47" t="s">
        <v>20</v>
      </c>
      <c r="C114" s="34"/>
      <c r="D114" s="35"/>
      <c r="E114" s="35"/>
      <c r="F114" s="35"/>
      <c r="G114" s="35"/>
      <c r="H114" s="35"/>
      <c r="I114" s="35"/>
      <c r="J114" s="36"/>
    </row>
    <row r="115" spans="1:10" s="3" customFormat="1" ht="31.95" hidden="1" customHeight="1" outlineLevel="1" thickTop="1" thickBot="1" x14ac:dyDescent="0.35">
      <c r="A115" s="43"/>
      <c r="B115" s="49"/>
      <c r="C115" s="37"/>
      <c r="D115" s="38"/>
      <c r="E115" s="38"/>
      <c r="F115" s="38"/>
      <c r="G115" s="38"/>
      <c r="H115" s="38"/>
      <c r="I115" s="38"/>
      <c r="J115" s="39"/>
    </row>
    <row r="116" spans="1:10" s="3" customFormat="1" ht="31.95" hidden="1" customHeight="1" outlineLevel="1" thickTop="1" thickBot="1" x14ac:dyDescent="0.35">
      <c r="A116" s="43"/>
      <c r="B116" s="49"/>
      <c r="C116" s="37"/>
      <c r="D116" s="38"/>
      <c r="E116" s="38"/>
      <c r="F116" s="38"/>
      <c r="G116" s="38"/>
      <c r="H116" s="38"/>
      <c r="I116" s="38"/>
      <c r="J116" s="39"/>
    </row>
    <row r="117" spans="1:10" s="3" customFormat="1" ht="31.95" hidden="1" customHeight="1" outlineLevel="1" thickTop="1" thickBot="1" x14ac:dyDescent="0.35">
      <c r="A117" s="43"/>
      <c r="B117" s="48"/>
      <c r="C117" s="40"/>
      <c r="D117" s="41"/>
      <c r="E117" s="41"/>
      <c r="F117" s="41"/>
      <c r="G117" s="41"/>
      <c r="H117" s="41"/>
      <c r="I117" s="41"/>
      <c r="J117" s="42"/>
    </row>
    <row r="118" spans="1:10" s="3" customFormat="1" ht="31.95" hidden="1" customHeight="1" outlineLevel="1" thickTop="1" thickBot="1" x14ac:dyDescent="0.35">
      <c r="A118" s="43"/>
      <c r="B118" s="47" t="s">
        <v>19</v>
      </c>
      <c r="C118" s="34"/>
      <c r="D118" s="35"/>
      <c r="E118" s="35"/>
      <c r="F118" s="35"/>
      <c r="G118" s="35"/>
      <c r="H118" s="35"/>
      <c r="I118" s="35"/>
      <c r="J118" s="36"/>
    </row>
    <row r="119" spans="1:10" s="3" customFormat="1" ht="31.95" hidden="1" customHeight="1" outlineLevel="1" thickTop="1" thickBot="1" x14ac:dyDescent="0.35">
      <c r="A119" s="43"/>
      <c r="B119" s="49"/>
      <c r="C119" s="37"/>
      <c r="D119" s="38"/>
      <c r="E119" s="38"/>
      <c r="F119" s="38"/>
      <c r="G119" s="38"/>
      <c r="H119" s="38"/>
      <c r="I119" s="38"/>
      <c r="J119" s="39"/>
    </row>
    <row r="120" spans="1:10" s="3" customFormat="1" ht="31.95" hidden="1" customHeight="1" outlineLevel="1" thickTop="1" thickBot="1" x14ac:dyDescent="0.35">
      <c r="A120" s="43"/>
      <c r="B120" s="49"/>
      <c r="C120" s="37"/>
      <c r="D120" s="38"/>
      <c r="E120" s="38"/>
      <c r="F120" s="38"/>
      <c r="G120" s="38"/>
      <c r="H120" s="38"/>
      <c r="I120" s="38"/>
      <c r="J120" s="39"/>
    </row>
    <row r="121" spans="1:10" s="3" customFormat="1" ht="31.95" hidden="1" customHeight="1" outlineLevel="1" thickTop="1" thickBot="1" x14ac:dyDescent="0.35">
      <c r="A121" s="43"/>
      <c r="B121" s="48"/>
      <c r="C121" s="40"/>
      <c r="D121" s="41"/>
      <c r="E121" s="41"/>
      <c r="F121" s="41"/>
      <c r="G121" s="41"/>
      <c r="H121" s="41"/>
      <c r="I121" s="41"/>
      <c r="J121" s="42"/>
    </row>
    <row r="122" spans="1:10" s="3" customFormat="1" ht="31.95" hidden="1" customHeight="1" outlineLevel="1" thickTop="1" thickBot="1" x14ac:dyDescent="0.35">
      <c r="A122" s="43"/>
      <c r="B122" s="47" t="s">
        <v>18</v>
      </c>
      <c r="C122" s="34"/>
      <c r="D122" s="35"/>
      <c r="E122" s="35"/>
      <c r="F122" s="35"/>
      <c r="G122" s="35"/>
      <c r="H122" s="35"/>
      <c r="I122" s="35"/>
      <c r="J122" s="36"/>
    </row>
    <row r="123" spans="1:10" s="3" customFormat="1" ht="31.95" hidden="1" customHeight="1" outlineLevel="1" thickTop="1" thickBot="1" x14ac:dyDescent="0.35">
      <c r="A123" s="43"/>
      <c r="B123" s="48"/>
      <c r="C123" s="40"/>
      <c r="D123" s="41"/>
      <c r="E123" s="41"/>
      <c r="F123" s="41"/>
      <c r="G123" s="41"/>
      <c r="H123" s="41"/>
      <c r="I123" s="41"/>
      <c r="J123" s="42"/>
    </row>
    <row r="124" spans="1:10" s="3" customFormat="1" ht="31.95" hidden="1" customHeight="1" outlineLevel="1" thickTop="1" thickBot="1" x14ac:dyDescent="0.35">
      <c r="A124" s="43"/>
      <c r="B124" s="47" t="s">
        <v>23</v>
      </c>
      <c r="C124" s="34"/>
      <c r="D124" s="35"/>
      <c r="E124" s="35"/>
      <c r="F124" s="35"/>
      <c r="G124" s="35"/>
      <c r="H124" s="35"/>
      <c r="I124" s="35"/>
      <c r="J124" s="36"/>
    </row>
    <row r="125" spans="1:10" s="3" customFormat="1" ht="31.95" hidden="1" customHeight="1" outlineLevel="1" thickTop="1" thickBot="1" x14ac:dyDescent="0.35">
      <c r="A125" s="43"/>
      <c r="B125" s="48"/>
      <c r="C125" s="40"/>
      <c r="D125" s="41"/>
      <c r="E125" s="41"/>
      <c r="F125" s="41"/>
      <c r="G125" s="41"/>
      <c r="H125" s="41"/>
      <c r="I125" s="41"/>
      <c r="J125" s="42"/>
    </row>
    <row r="126" spans="1:10" s="3" customFormat="1" ht="31.95" customHeight="1" collapsed="1" thickTop="1" thickBot="1" x14ac:dyDescent="0.35">
      <c r="A126" s="43" t="s">
        <v>13</v>
      </c>
      <c r="B126" s="8"/>
      <c r="C126" s="8"/>
      <c r="D126" s="8"/>
      <c r="E126" s="8"/>
      <c r="F126" s="8"/>
      <c r="G126" s="8"/>
      <c r="H126" s="8"/>
      <c r="I126" s="8"/>
      <c r="J126" s="14"/>
    </row>
    <row r="127" spans="1:10" s="3" customFormat="1" ht="31.95" hidden="1" customHeight="1" outlineLevel="1" thickTop="1" thickBot="1" x14ac:dyDescent="0.35">
      <c r="A127" s="43"/>
      <c r="B127" s="47" t="s">
        <v>20</v>
      </c>
      <c r="C127" s="34"/>
      <c r="D127" s="35"/>
      <c r="E127" s="35"/>
      <c r="F127" s="35"/>
      <c r="G127" s="35"/>
      <c r="H127" s="35"/>
      <c r="I127" s="35"/>
      <c r="J127" s="36"/>
    </row>
    <row r="128" spans="1:10" s="3" customFormat="1" ht="31.95" hidden="1" customHeight="1" outlineLevel="1" thickTop="1" thickBot="1" x14ac:dyDescent="0.35">
      <c r="A128" s="43"/>
      <c r="B128" s="49"/>
      <c r="C128" s="37"/>
      <c r="D128" s="38"/>
      <c r="E128" s="38"/>
      <c r="F128" s="38"/>
      <c r="G128" s="38"/>
      <c r="H128" s="38"/>
      <c r="I128" s="38"/>
      <c r="J128" s="39"/>
    </row>
    <row r="129" spans="1:10" s="3" customFormat="1" ht="31.95" hidden="1" customHeight="1" outlineLevel="1" thickTop="1" thickBot="1" x14ac:dyDescent="0.35">
      <c r="A129" s="43"/>
      <c r="B129" s="49"/>
      <c r="C129" s="37"/>
      <c r="D129" s="38"/>
      <c r="E129" s="38"/>
      <c r="F129" s="38"/>
      <c r="G129" s="38"/>
      <c r="H129" s="38"/>
      <c r="I129" s="38"/>
      <c r="J129" s="39"/>
    </row>
    <row r="130" spans="1:10" s="3" customFormat="1" ht="31.95" hidden="1" customHeight="1" outlineLevel="1" thickTop="1" thickBot="1" x14ac:dyDescent="0.35">
      <c r="A130" s="43"/>
      <c r="B130" s="48"/>
      <c r="C130" s="40"/>
      <c r="D130" s="41"/>
      <c r="E130" s="41"/>
      <c r="F130" s="41"/>
      <c r="G130" s="41"/>
      <c r="H130" s="41"/>
      <c r="I130" s="41"/>
      <c r="J130" s="42"/>
    </row>
    <row r="131" spans="1:10" s="3" customFormat="1" ht="31.95" hidden="1" customHeight="1" outlineLevel="1" thickTop="1" thickBot="1" x14ac:dyDescent="0.35">
      <c r="A131" s="43"/>
      <c r="B131" s="47" t="s">
        <v>19</v>
      </c>
      <c r="C131" s="34"/>
      <c r="D131" s="35"/>
      <c r="E131" s="35"/>
      <c r="F131" s="35"/>
      <c r="G131" s="35"/>
      <c r="H131" s="35"/>
      <c r="I131" s="35"/>
      <c r="J131" s="36"/>
    </row>
    <row r="132" spans="1:10" s="3" customFormat="1" ht="31.95" hidden="1" customHeight="1" outlineLevel="1" thickTop="1" thickBot="1" x14ac:dyDescent="0.35">
      <c r="A132" s="43"/>
      <c r="B132" s="49"/>
      <c r="C132" s="37"/>
      <c r="D132" s="38"/>
      <c r="E132" s="38"/>
      <c r="F132" s="38"/>
      <c r="G132" s="38"/>
      <c r="H132" s="38"/>
      <c r="I132" s="38"/>
      <c r="J132" s="39"/>
    </row>
    <row r="133" spans="1:10" s="3" customFormat="1" ht="31.95" hidden="1" customHeight="1" outlineLevel="1" thickTop="1" thickBot="1" x14ac:dyDescent="0.35">
      <c r="A133" s="43"/>
      <c r="B133" s="49"/>
      <c r="C133" s="37"/>
      <c r="D133" s="38"/>
      <c r="E133" s="38"/>
      <c r="F133" s="38"/>
      <c r="G133" s="38"/>
      <c r="H133" s="38"/>
      <c r="I133" s="38"/>
      <c r="J133" s="39"/>
    </row>
    <row r="134" spans="1:10" s="3" customFormat="1" ht="31.95" hidden="1" customHeight="1" outlineLevel="1" thickTop="1" thickBot="1" x14ac:dyDescent="0.35">
      <c r="A134" s="43"/>
      <c r="B134" s="48"/>
      <c r="C134" s="40"/>
      <c r="D134" s="41"/>
      <c r="E134" s="41"/>
      <c r="F134" s="41"/>
      <c r="G134" s="41"/>
      <c r="H134" s="41"/>
      <c r="I134" s="41"/>
      <c r="J134" s="42"/>
    </row>
    <row r="135" spans="1:10" s="3" customFormat="1" ht="31.95" hidden="1" customHeight="1" outlineLevel="1" thickTop="1" thickBot="1" x14ac:dyDescent="0.35">
      <c r="A135" s="43"/>
      <c r="B135" s="47" t="s">
        <v>18</v>
      </c>
      <c r="C135" s="34"/>
      <c r="D135" s="35"/>
      <c r="E135" s="35"/>
      <c r="F135" s="35"/>
      <c r="G135" s="35"/>
      <c r="H135" s="35"/>
      <c r="I135" s="35"/>
      <c r="J135" s="36"/>
    </row>
    <row r="136" spans="1:10" s="3" customFormat="1" ht="31.95" hidden="1" customHeight="1" outlineLevel="1" thickTop="1" thickBot="1" x14ac:dyDescent="0.35">
      <c r="A136" s="43"/>
      <c r="B136" s="48"/>
      <c r="C136" s="40"/>
      <c r="D136" s="41"/>
      <c r="E136" s="41"/>
      <c r="F136" s="41"/>
      <c r="G136" s="41"/>
      <c r="H136" s="41"/>
      <c r="I136" s="41"/>
      <c r="J136" s="42"/>
    </row>
    <row r="137" spans="1:10" s="3" customFormat="1" ht="31.95" hidden="1" customHeight="1" outlineLevel="1" thickTop="1" thickBot="1" x14ac:dyDescent="0.35">
      <c r="A137" s="43"/>
      <c r="B137" s="47" t="s">
        <v>23</v>
      </c>
      <c r="C137" s="34"/>
      <c r="D137" s="35"/>
      <c r="E137" s="35"/>
      <c r="F137" s="35"/>
      <c r="G137" s="35"/>
      <c r="H137" s="35"/>
      <c r="I137" s="35"/>
      <c r="J137" s="36"/>
    </row>
    <row r="138" spans="1:10" s="3" customFormat="1" ht="31.95" hidden="1" customHeight="1" outlineLevel="1" thickTop="1" thickBot="1" x14ac:dyDescent="0.35">
      <c r="A138" s="43"/>
      <c r="B138" s="48"/>
      <c r="C138" s="40"/>
      <c r="D138" s="41"/>
      <c r="E138" s="41"/>
      <c r="F138" s="41"/>
      <c r="G138" s="41"/>
      <c r="H138" s="41"/>
      <c r="I138" s="41"/>
      <c r="J138" s="42"/>
    </row>
    <row r="139" spans="1:10" s="3" customFormat="1" ht="16.2" collapsed="1" thickTop="1" x14ac:dyDescent="0.3">
      <c r="A139" s="65"/>
      <c r="B139" s="4"/>
      <c r="C139" s="4"/>
      <c r="D139" s="4"/>
      <c r="E139" s="4"/>
      <c r="F139" s="4"/>
      <c r="G139" s="4"/>
      <c r="H139" s="4"/>
      <c r="I139" s="4"/>
    </row>
    <row r="140" spans="1:10" s="3" customFormat="1" ht="15.6" x14ac:dyDescent="0.3">
      <c r="A140" s="65"/>
      <c r="B140" s="5"/>
      <c r="C140" s="66"/>
      <c r="D140" s="66"/>
      <c r="E140" s="66"/>
      <c r="F140" s="66"/>
      <c r="G140" s="66"/>
      <c r="H140" s="66"/>
      <c r="I140" s="66"/>
    </row>
    <row r="141" spans="1:10" s="3" customFormat="1" ht="15.6" x14ac:dyDescent="0.3">
      <c r="A141" s="65"/>
      <c r="B141" s="5"/>
      <c r="C141" s="66"/>
      <c r="D141" s="66"/>
      <c r="E141" s="66"/>
      <c r="F141" s="66"/>
      <c r="G141" s="66"/>
      <c r="H141" s="66"/>
      <c r="I141" s="66"/>
    </row>
    <row r="142" spans="1:10" s="3" customFormat="1" ht="15.6" x14ac:dyDescent="0.3">
      <c r="A142" s="65"/>
      <c r="B142" s="5"/>
      <c r="C142" s="66"/>
      <c r="D142" s="66"/>
      <c r="E142" s="66"/>
      <c r="F142" s="66"/>
      <c r="G142" s="66"/>
      <c r="H142" s="66"/>
      <c r="I142" s="66"/>
    </row>
    <row r="143" spans="1:10" s="3" customFormat="1" ht="15.6" x14ac:dyDescent="0.3">
      <c r="A143" s="65"/>
      <c r="B143" s="5"/>
      <c r="C143" s="66"/>
      <c r="D143" s="66"/>
      <c r="E143" s="66"/>
      <c r="F143" s="66"/>
      <c r="G143" s="66"/>
      <c r="H143" s="66"/>
      <c r="I143" s="66"/>
    </row>
    <row r="144" spans="1:10" s="3" customFormat="1" ht="15.6" x14ac:dyDescent="0.3">
      <c r="A144" s="65"/>
      <c r="B144" s="4"/>
      <c r="C144" s="4"/>
      <c r="D144" s="4"/>
      <c r="E144" s="4"/>
      <c r="F144" s="4"/>
      <c r="G144" s="4"/>
      <c r="H144" s="4"/>
      <c r="I144" s="4"/>
    </row>
    <row r="145" spans="1:9" s="3" customFormat="1" ht="15.6" x14ac:dyDescent="0.3">
      <c r="A145" s="65"/>
      <c r="B145" s="5"/>
      <c r="C145" s="66"/>
      <c r="D145" s="66"/>
      <c r="E145" s="66"/>
      <c r="F145" s="66"/>
      <c r="G145" s="66"/>
      <c r="H145" s="66"/>
      <c r="I145" s="66"/>
    </row>
    <row r="146" spans="1:9" s="3" customFormat="1" ht="15.6" x14ac:dyDescent="0.3">
      <c r="A146" s="65"/>
      <c r="B146" s="5"/>
      <c r="C146" s="66"/>
      <c r="D146" s="66"/>
      <c r="E146" s="66"/>
      <c r="F146" s="66"/>
      <c r="G146" s="66"/>
      <c r="H146" s="66"/>
      <c r="I146" s="66"/>
    </row>
    <row r="147" spans="1:9" s="3" customFormat="1" ht="15.6" x14ac:dyDescent="0.3">
      <c r="A147" s="65"/>
      <c r="B147" s="5"/>
      <c r="C147" s="66"/>
      <c r="D147" s="66"/>
      <c r="E147" s="66"/>
      <c r="F147" s="66"/>
      <c r="G147" s="66"/>
      <c r="H147" s="66"/>
      <c r="I147" s="66"/>
    </row>
    <row r="148" spans="1:9" s="3" customFormat="1" ht="15.6" x14ac:dyDescent="0.3">
      <c r="A148" s="65"/>
      <c r="B148" s="5"/>
      <c r="C148" s="66"/>
      <c r="D148" s="66"/>
      <c r="E148" s="66"/>
      <c r="F148" s="66"/>
      <c r="G148" s="66"/>
      <c r="H148" s="66"/>
      <c r="I148" s="66"/>
    </row>
    <row r="149" spans="1:9" s="3" customFormat="1" ht="15.6" x14ac:dyDescent="0.3">
      <c r="A149" s="65"/>
      <c r="B149" s="4"/>
      <c r="C149" s="4"/>
      <c r="D149" s="4"/>
      <c r="E149" s="4"/>
      <c r="F149" s="4"/>
      <c r="G149" s="4"/>
      <c r="H149" s="4"/>
      <c r="I149" s="4"/>
    </row>
    <row r="150" spans="1:9" s="3" customFormat="1" ht="15.6" x14ac:dyDescent="0.3">
      <c r="A150" s="65"/>
      <c r="B150" s="5"/>
      <c r="C150" s="66"/>
      <c r="D150" s="66"/>
      <c r="E150" s="66"/>
      <c r="F150" s="66"/>
      <c r="G150" s="66"/>
      <c r="H150" s="66"/>
      <c r="I150" s="66"/>
    </row>
    <row r="151" spans="1:9" s="3" customFormat="1" ht="15.6" x14ac:dyDescent="0.3">
      <c r="A151" s="65"/>
      <c r="B151" s="5"/>
      <c r="C151" s="66"/>
      <c r="D151" s="66"/>
      <c r="E151" s="66"/>
      <c r="F151" s="66"/>
      <c r="G151" s="66"/>
      <c r="H151" s="66"/>
      <c r="I151" s="66"/>
    </row>
    <row r="152" spans="1:9" s="3" customFormat="1" ht="15.6" x14ac:dyDescent="0.3">
      <c r="A152" s="65"/>
      <c r="B152" s="5"/>
      <c r="C152" s="66"/>
      <c r="D152" s="66"/>
      <c r="E152" s="66"/>
      <c r="F152" s="66"/>
      <c r="G152" s="66"/>
      <c r="H152" s="66"/>
      <c r="I152" s="66"/>
    </row>
    <row r="153" spans="1:9" s="3" customFormat="1" ht="15.6" x14ac:dyDescent="0.3">
      <c r="A153" s="65"/>
      <c r="B153" s="5"/>
      <c r="C153" s="66"/>
      <c r="D153" s="66"/>
      <c r="E153" s="66"/>
      <c r="F153" s="66"/>
      <c r="G153" s="66"/>
      <c r="H153" s="66"/>
      <c r="I153" s="66"/>
    </row>
    <row r="154" spans="1:9" s="3" customFormat="1" ht="15.6" x14ac:dyDescent="0.3">
      <c r="A154" s="65"/>
      <c r="B154" s="4"/>
      <c r="C154" s="4"/>
      <c r="D154" s="4"/>
      <c r="E154" s="4"/>
      <c r="F154" s="4"/>
      <c r="G154" s="4"/>
      <c r="H154" s="4"/>
      <c r="I154" s="4"/>
    </row>
    <row r="155" spans="1:9" s="3" customFormat="1" ht="15.6" x14ac:dyDescent="0.3">
      <c r="A155" s="65"/>
      <c r="B155" s="5"/>
      <c r="C155" s="66"/>
      <c r="D155" s="66"/>
      <c r="E155" s="66"/>
      <c r="F155" s="66"/>
      <c r="G155" s="66"/>
      <c r="H155" s="66"/>
      <c r="I155" s="66"/>
    </row>
    <row r="156" spans="1:9" s="3" customFormat="1" ht="15.6" x14ac:dyDescent="0.3">
      <c r="A156" s="65"/>
      <c r="B156" s="5"/>
      <c r="C156" s="66"/>
      <c r="D156" s="66"/>
      <c r="E156" s="66"/>
      <c r="F156" s="66"/>
      <c r="G156" s="66"/>
      <c r="H156" s="66"/>
      <c r="I156" s="66"/>
    </row>
    <row r="157" spans="1:9" s="3" customFormat="1" ht="15.6" x14ac:dyDescent="0.3">
      <c r="A157" s="65"/>
      <c r="B157" s="5"/>
      <c r="C157" s="66"/>
      <c r="D157" s="66"/>
      <c r="E157" s="66"/>
      <c r="F157" s="66"/>
      <c r="G157" s="66"/>
      <c r="H157" s="66"/>
      <c r="I157" s="66"/>
    </row>
    <row r="158" spans="1:9" s="3" customFormat="1" ht="15.6" x14ac:dyDescent="0.3">
      <c r="A158" s="65"/>
      <c r="B158" s="5"/>
      <c r="C158" s="66"/>
      <c r="D158" s="66"/>
      <c r="E158" s="66"/>
      <c r="F158" s="66"/>
      <c r="G158" s="66"/>
      <c r="H158" s="66"/>
      <c r="I158" s="66"/>
    </row>
    <row r="159" spans="1:9" s="3" customFormat="1" ht="15.6" x14ac:dyDescent="0.3">
      <c r="A159" s="65"/>
      <c r="B159" s="4"/>
      <c r="C159" s="4"/>
      <c r="D159" s="4"/>
      <c r="E159" s="4"/>
      <c r="F159" s="4"/>
      <c r="G159" s="4"/>
      <c r="H159" s="4"/>
      <c r="I159" s="4"/>
    </row>
    <row r="160" spans="1:9" s="3" customFormat="1" ht="15.6" x14ac:dyDescent="0.3">
      <c r="A160" s="65"/>
      <c r="B160" s="5"/>
      <c r="C160" s="66"/>
      <c r="D160" s="66"/>
      <c r="E160" s="66"/>
      <c r="F160" s="66"/>
      <c r="G160" s="66"/>
      <c r="H160" s="66"/>
      <c r="I160" s="66"/>
    </row>
    <row r="161" spans="1:9" s="3" customFormat="1" ht="15.6" x14ac:dyDescent="0.3">
      <c r="A161" s="65"/>
      <c r="B161" s="5"/>
      <c r="C161" s="66"/>
      <c r="D161" s="66"/>
      <c r="E161" s="66"/>
      <c r="F161" s="66"/>
      <c r="G161" s="66"/>
      <c r="H161" s="66"/>
      <c r="I161" s="66"/>
    </row>
    <row r="162" spans="1:9" s="3" customFormat="1" ht="15.6" x14ac:dyDescent="0.3">
      <c r="A162" s="65"/>
      <c r="B162" s="5"/>
      <c r="C162" s="66"/>
      <c r="D162" s="66"/>
      <c r="E162" s="66"/>
      <c r="F162" s="66"/>
      <c r="G162" s="66"/>
      <c r="H162" s="66"/>
      <c r="I162" s="66"/>
    </row>
    <row r="163" spans="1:9" s="3" customFormat="1" ht="15.6" x14ac:dyDescent="0.3">
      <c r="A163" s="65"/>
      <c r="B163" s="5"/>
      <c r="C163" s="66"/>
      <c r="D163" s="66"/>
      <c r="E163" s="66"/>
      <c r="F163" s="66"/>
      <c r="G163" s="66"/>
      <c r="H163" s="66"/>
      <c r="I163" s="66"/>
    </row>
    <row r="164" spans="1:9" s="3" customFormat="1" ht="15.6" x14ac:dyDescent="0.3">
      <c r="A164" s="65"/>
      <c r="B164" s="4"/>
      <c r="C164" s="4"/>
      <c r="D164" s="4"/>
      <c r="E164" s="4"/>
      <c r="F164" s="4"/>
      <c r="G164" s="4"/>
      <c r="H164" s="4"/>
      <c r="I164" s="4"/>
    </row>
    <row r="165" spans="1:9" s="3" customFormat="1" ht="15.6" x14ac:dyDescent="0.3">
      <c r="A165" s="65"/>
      <c r="B165" s="5"/>
      <c r="C165" s="66"/>
      <c r="D165" s="66"/>
      <c r="E165" s="66"/>
      <c r="F165" s="66"/>
      <c r="G165" s="66"/>
      <c r="H165" s="66"/>
      <c r="I165" s="66"/>
    </row>
    <row r="166" spans="1:9" s="3" customFormat="1" ht="15.6" x14ac:dyDescent="0.3">
      <c r="A166" s="65"/>
      <c r="B166" s="5"/>
      <c r="C166" s="66"/>
      <c r="D166" s="66"/>
      <c r="E166" s="66"/>
      <c r="F166" s="66"/>
      <c r="G166" s="66"/>
      <c r="H166" s="66"/>
      <c r="I166" s="66"/>
    </row>
    <row r="167" spans="1:9" s="3" customFormat="1" ht="15.6" x14ac:dyDescent="0.3">
      <c r="A167" s="65"/>
      <c r="B167" s="5"/>
      <c r="C167" s="66"/>
      <c r="D167" s="66"/>
      <c r="E167" s="66"/>
      <c r="F167" s="66"/>
      <c r="G167" s="66"/>
      <c r="H167" s="66"/>
      <c r="I167" s="66"/>
    </row>
    <row r="168" spans="1:9" s="3" customFormat="1" ht="15.6" x14ac:dyDescent="0.3">
      <c r="A168" s="65"/>
      <c r="B168" s="5"/>
      <c r="C168" s="66"/>
      <c r="D168" s="66"/>
      <c r="E168" s="66"/>
      <c r="F168" s="66"/>
      <c r="G168" s="66"/>
      <c r="H168" s="66"/>
      <c r="I168" s="66"/>
    </row>
    <row r="169" spans="1:9" s="3" customFormat="1" ht="15.6" x14ac:dyDescent="0.3">
      <c r="A169" s="65"/>
      <c r="B169" s="4"/>
      <c r="C169" s="4"/>
      <c r="D169" s="4"/>
      <c r="E169" s="4"/>
      <c r="F169" s="4"/>
      <c r="G169" s="4"/>
      <c r="H169" s="4"/>
      <c r="I169" s="4"/>
    </row>
    <row r="170" spans="1:9" s="3" customFormat="1" ht="15.6" x14ac:dyDescent="0.3">
      <c r="A170" s="65"/>
      <c r="B170" s="5"/>
      <c r="C170" s="66"/>
      <c r="D170" s="66"/>
      <c r="E170" s="66"/>
      <c r="F170" s="66"/>
      <c r="G170" s="66"/>
      <c r="H170" s="66"/>
      <c r="I170" s="66"/>
    </row>
    <row r="171" spans="1:9" s="3" customFormat="1" ht="15.6" x14ac:dyDescent="0.3">
      <c r="A171" s="65"/>
      <c r="B171" s="5"/>
      <c r="C171" s="66"/>
      <c r="D171" s="66"/>
      <c r="E171" s="66"/>
      <c r="F171" s="66"/>
      <c r="G171" s="66"/>
      <c r="H171" s="66"/>
      <c r="I171" s="66"/>
    </row>
    <row r="172" spans="1:9" s="3" customFormat="1" ht="15.6" x14ac:dyDescent="0.3">
      <c r="A172" s="65"/>
      <c r="B172" s="5"/>
      <c r="C172" s="66"/>
      <c r="D172" s="66"/>
      <c r="E172" s="66"/>
      <c r="F172" s="66"/>
      <c r="G172" s="66"/>
      <c r="H172" s="66"/>
      <c r="I172" s="66"/>
    </row>
    <row r="173" spans="1:9" s="3" customFormat="1" ht="15.6" x14ac:dyDescent="0.3">
      <c r="A173" s="65"/>
      <c r="B173" s="5"/>
      <c r="C173" s="66"/>
      <c r="D173" s="66"/>
      <c r="E173" s="66"/>
      <c r="F173" s="66"/>
      <c r="G173" s="66"/>
      <c r="H173" s="66"/>
      <c r="I173" s="66"/>
    </row>
    <row r="174" spans="1:9" s="3" customFormat="1" ht="15.6" x14ac:dyDescent="0.3">
      <c r="A174" s="65"/>
      <c r="B174" s="4"/>
      <c r="C174" s="4"/>
      <c r="D174" s="4"/>
      <c r="E174" s="4"/>
      <c r="F174" s="4"/>
      <c r="G174" s="4"/>
      <c r="H174" s="4"/>
      <c r="I174" s="4"/>
    </row>
    <row r="175" spans="1:9" s="3" customFormat="1" ht="15.6" x14ac:dyDescent="0.3">
      <c r="A175" s="65"/>
      <c r="B175" s="5"/>
      <c r="C175" s="66"/>
      <c r="D175" s="66"/>
      <c r="E175" s="66"/>
      <c r="F175" s="66"/>
      <c r="G175" s="66"/>
      <c r="H175" s="66"/>
      <c r="I175" s="66"/>
    </row>
    <row r="176" spans="1:9" s="3" customFormat="1" ht="15.6" x14ac:dyDescent="0.3">
      <c r="A176" s="65"/>
      <c r="B176" s="5"/>
      <c r="C176" s="66"/>
      <c r="D176" s="66"/>
      <c r="E176" s="66"/>
      <c r="F176" s="66"/>
      <c r="G176" s="66"/>
      <c r="H176" s="66"/>
      <c r="I176" s="66"/>
    </row>
    <row r="177" spans="1:9" s="3" customFormat="1" ht="15.6" x14ac:dyDescent="0.3">
      <c r="A177" s="65"/>
      <c r="B177" s="5"/>
      <c r="C177" s="66"/>
      <c r="D177" s="66"/>
      <c r="E177" s="66"/>
      <c r="F177" s="66"/>
      <c r="G177" s="66"/>
      <c r="H177" s="66"/>
      <c r="I177" s="66"/>
    </row>
    <row r="178" spans="1:9" s="3" customFormat="1" ht="15.6" x14ac:dyDescent="0.3">
      <c r="A178" s="65"/>
      <c r="B178" s="5"/>
      <c r="C178" s="66"/>
      <c r="D178" s="66"/>
      <c r="E178" s="66"/>
      <c r="F178" s="66"/>
      <c r="G178" s="66"/>
      <c r="H178" s="66"/>
      <c r="I178" s="66"/>
    </row>
    <row r="179" spans="1:9" s="3" customFormat="1" ht="15.6" x14ac:dyDescent="0.3">
      <c r="A179" s="65"/>
      <c r="B179" s="4"/>
      <c r="C179" s="4"/>
      <c r="D179" s="4"/>
      <c r="E179" s="4"/>
      <c r="F179" s="4"/>
      <c r="G179" s="4"/>
      <c r="H179" s="4"/>
      <c r="I179" s="4"/>
    </row>
    <row r="180" spans="1:9" s="3" customFormat="1" ht="15.6" x14ac:dyDescent="0.3">
      <c r="A180" s="65"/>
      <c r="B180" s="5"/>
      <c r="C180" s="66"/>
      <c r="D180" s="66"/>
      <c r="E180" s="66"/>
      <c r="F180" s="66"/>
      <c r="G180" s="66"/>
      <c r="H180" s="66"/>
      <c r="I180" s="66"/>
    </row>
    <row r="181" spans="1:9" s="3" customFormat="1" ht="15.6" x14ac:dyDescent="0.3">
      <c r="A181" s="65"/>
      <c r="B181" s="5"/>
      <c r="C181" s="66"/>
      <c r="D181" s="66"/>
      <c r="E181" s="66"/>
      <c r="F181" s="66"/>
      <c r="G181" s="66"/>
      <c r="H181" s="66"/>
      <c r="I181" s="66"/>
    </row>
    <row r="182" spans="1:9" s="3" customFormat="1" ht="15.6" x14ac:dyDescent="0.3">
      <c r="A182" s="65"/>
      <c r="B182" s="5"/>
      <c r="C182" s="66"/>
      <c r="D182" s="66"/>
      <c r="E182" s="66"/>
      <c r="F182" s="66"/>
      <c r="G182" s="66"/>
      <c r="H182" s="66"/>
      <c r="I182" s="66"/>
    </row>
    <row r="183" spans="1:9" s="3" customFormat="1" ht="15.6" x14ac:dyDescent="0.3">
      <c r="A183" s="65"/>
      <c r="B183" s="5"/>
      <c r="C183" s="66"/>
      <c r="D183" s="66"/>
      <c r="E183" s="66"/>
      <c r="F183" s="66"/>
      <c r="G183" s="66"/>
      <c r="H183" s="66"/>
      <c r="I183" s="66"/>
    </row>
    <row r="184" spans="1:9" s="3" customFormat="1" ht="15.6" x14ac:dyDescent="0.3">
      <c r="A184" s="65"/>
      <c r="B184" s="4"/>
      <c r="C184" s="4"/>
      <c r="D184" s="4"/>
      <c r="E184" s="4"/>
      <c r="F184" s="4"/>
      <c r="G184" s="4"/>
      <c r="H184" s="4"/>
      <c r="I184" s="4"/>
    </row>
    <row r="185" spans="1:9" s="3" customFormat="1" ht="15.6" x14ac:dyDescent="0.3">
      <c r="A185" s="65"/>
      <c r="B185" s="5"/>
      <c r="C185" s="66"/>
      <c r="D185" s="66"/>
      <c r="E185" s="66"/>
      <c r="F185" s="66"/>
      <c r="G185" s="66"/>
      <c r="H185" s="66"/>
      <c r="I185" s="66"/>
    </row>
    <row r="186" spans="1:9" s="3" customFormat="1" ht="15.6" x14ac:dyDescent="0.3">
      <c r="A186" s="65"/>
      <c r="B186" s="5"/>
      <c r="C186" s="66"/>
      <c r="D186" s="66"/>
      <c r="E186" s="66"/>
      <c r="F186" s="66"/>
      <c r="G186" s="66"/>
      <c r="H186" s="66"/>
      <c r="I186" s="66"/>
    </row>
    <row r="187" spans="1:9" s="3" customFormat="1" ht="15.6" x14ac:dyDescent="0.3">
      <c r="A187" s="65"/>
      <c r="B187" s="5"/>
      <c r="C187" s="66"/>
      <c r="D187" s="66"/>
      <c r="E187" s="66"/>
      <c r="F187" s="66"/>
      <c r="G187" s="66"/>
      <c r="H187" s="66"/>
      <c r="I187" s="66"/>
    </row>
    <row r="188" spans="1:9" s="3" customFormat="1" ht="15.6" x14ac:dyDescent="0.3">
      <c r="A188" s="65"/>
      <c r="B188" s="5"/>
      <c r="C188" s="66"/>
      <c r="D188" s="66"/>
      <c r="E188" s="66"/>
      <c r="F188" s="66"/>
      <c r="G188" s="66"/>
      <c r="H188" s="66"/>
      <c r="I188" s="66"/>
    </row>
    <row r="189" spans="1:9" s="3" customFormat="1" ht="15.6" x14ac:dyDescent="0.3">
      <c r="A189" s="65"/>
      <c r="B189" s="4"/>
      <c r="C189" s="4"/>
      <c r="D189" s="4"/>
      <c r="E189" s="4"/>
      <c r="F189" s="4"/>
      <c r="G189" s="4"/>
      <c r="H189" s="4"/>
      <c r="I189" s="4"/>
    </row>
    <row r="190" spans="1:9" s="3" customFormat="1" ht="15.6" x14ac:dyDescent="0.3">
      <c r="A190" s="65"/>
      <c r="B190" s="5"/>
      <c r="C190" s="66"/>
      <c r="D190" s="66"/>
      <c r="E190" s="66"/>
      <c r="F190" s="66"/>
      <c r="G190" s="66"/>
      <c r="H190" s="66"/>
      <c r="I190" s="66"/>
    </row>
    <row r="191" spans="1:9" s="3" customFormat="1" ht="15.6" x14ac:dyDescent="0.3">
      <c r="A191" s="65"/>
      <c r="B191" s="5"/>
      <c r="C191" s="66"/>
      <c r="D191" s="66"/>
      <c r="E191" s="66"/>
      <c r="F191" s="66"/>
      <c r="G191" s="66"/>
      <c r="H191" s="66"/>
      <c r="I191" s="66"/>
    </row>
    <row r="192" spans="1:9" s="3" customFormat="1" ht="15.6" x14ac:dyDescent="0.3">
      <c r="A192" s="65"/>
      <c r="B192" s="5"/>
      <c r="C192" s="66"/>
      <c r="D192" s="66"/>
      <c r="E192" s="66"/>
      <c r="F192" s="66"/>
      <c r="G192" s="66"/>
      <c r="H192" s="66"/>
      <c r="I192" s="66"/>
    </row>
    <row r="193" spans="1:9" s="3" customFormat="1" ht="15.6" x14ac:dyDescent="0.3">
      <c r="A193" s="65"/>
      <c r="B193" s="5"/>
      <c r="C193" s="66"/>
      <c r="D193" s="66"/>
      <c r="E193" s="66"/>
      <c r="F193" s="66"/>
      <c r="G193" s="66"/>
      <c r="H193" s="66"/>
      <c r="I193" s="66"/>
    </row>
    <row r="194" spans="1:9" s="3" customFormat="1" ht="15.6" x14ac:dyDescent="0.3">
      <c r="A194" s="65"/>
      <c r="B194" s="4"/>
      <c r="C194" s="4"/>
      <c r="D194" s="4"/>
      <c r="E194" s="4"/>
      <c r="F194" s="4"/>
      <c r="G194" s="4"/>
      <c r="H194" s="4"/>
      <c r="I194" s="4"/>
    </row>
    <row r="195" spans="1:9" s="3" customFormat="1" ht="15.6" x14ac:dyDescent="0.3">
      <c r="A195" s="65"/>
      <c r="B195" s="5"/>
      <c r="C195" s="66"/>
      <c r="D195" s="66"/>
      <c r="E195" s="66"/>
      <c r="F195" s="66"/>
      <c r="G195" s="66"/>
      <c r="H195" s="66"/>
      <c r="I195" s="66"/>
    </row>
    <row r="196" spans="1:9" s="3" customFormat="1" ht="15.6" x14ac:dyDescent="0.3">
      <c r="A196" s="65"/>
      <c r="B196" s="5"/>
      <c r="C196" s="66"/>
      <c r="D196" s="66"/>
      <c r="E196" s="66"/>
      <c r="F196" s="66"/>
      <c r="G196" s="66"/>
      <c r="H196" s="66"/>
      <c r="I196" s="66"/>
    </row>
    <row r="197" spans="1:9" s="3" customFormat="1" ht="15.6" x14ac:dyDescent="0.3">
      <c r="A197" s="65"/>
      <c r="B197" s="5"/>
      <c r="C197" s="66"/>
      <c r="D197" s="66"/>
      <c r="E197" s="66"/>
      <c r="F197" s="66"/>
      <c r="G197" s="66"/>
      <c r="H197" s="66"/>
      <c r="I197" s="66"/>
    </row>
    <row r="198" spans="1:9" s="3" customFormat="1" ht="15.6" x14ac:dyDescent="0.3">
      <c r="A198" s="65"/>
      <c r="B198" s="5"/>
      <c r="C198" s="66"/>
      <c r="D198" s="66"/>
      <c r="E198" s="66"/>
      <c r="F198" s="66"/>
      <c r="G198" s="66"/>
      <c r="H198" s="66"/>
      <c r="I198" s="66"/>
    </row>
    <row r="199" spans="1:9" s="3" customFormat="1" ht="15.6" x14ac:dyDescent="0.3">
      <c r="A199" s="65"/>
      <c r="B199" s="6"/>
      <c r="C199" s="4"/>
      <c r="D199" s="4"/>
      <c r="E199" s="4"/>
      <c r="F199" s="4"/>
      <c r="G199" s="4"/>
      <c r="H199" s="4"/>
      <c r="I199" s="4"/>
    </row>
    <row r="200" spans="1:9" s="3" customFormat="1" ht="15.6" x14ac:dyDescent="0.3">
      <c r="A200" s="65"/>
      <c r="B200" s="5"/>
      <c r="C200" s="66"/>
      <c r="D200" s="66"/>
      <c r="E200" s="66"/>
      <c r="F200" s="66"/>
      <c r="G200" s="66"/>
      <c r="H200" s="66"/>
      <c r="I200" s="66"/>
    </row>
    <row r="201" spans="1:9" s="3" customFormat="1" ht="15.6" x14ac:dyDescent="0.3">
      <c r="A201" s="65"/>
      <c r="B201" s="5"/>
      <c r="C201" s="66"/>
      <c r="D201" s="66"/>
      <c r="E201" s="66"/>
      <c r="F201" s="66"/>
      <c r="G201" s="66"/>
      <c r="H201" s="66"/>
      <c r="I201" s="66"/>
    </row>
    <row r="202" spans="1:9" s="3" customFormat="1" ht="15.6" x14ac:dyDescent="0.3">
      <c r="A202" s="65"/>
      <c r="B202" s="5"/>
      <c r="C202" s="66"/>
      <c r="D202" s="66"/>
      <c r="E202" s="66"/>
      <c r="F202" s="66"/>
      <c r="G202" s="66"/>
      <c r="H202" s="66"/>
      <c r="I202" s="66"/>
    </row>
    <row r="203" spans="1:9" s="3" customFormat="1" ht="15.6" x14ac:dyDescent="0.3">
      <c r="A203" s="65"/>
      <c r="B203" s="5"/>
      <c r="C203" s="66"/>
      <c r="D203" s="66"/>
      <c r="E203" s="66"/>
      <c r="F203" s="66"/>
      <c r="G203" s="66"/>
      <c r="H203" s="66"/>
      <c r="I203" s="66"/>
    </row>
    <row r="204" spans="1:9" s="3" customFormat="1" ht="15.6" x14ac:dyDescent="0.3">
      <c r="A204" s="65"/>
      <c r="B204" s="6"/>
      <c r="C204" s="4"/>
      <c r="D204" s="4"/>
      <c r="E204" s="4"/>
      <c r="F204" s="4"/>
      <c r="G204" s="4"/>
      <c r="H204" s="4"/>
      <c r="I204" s="4"/>
    </row>
    <row r="205" spans="1:9" s="3" customFormat="1" ht="15.6" x14ac:dyDescent="0.3">
      <c r="A205" s="65"/>
      <c r="B205" s="5"/>
      <c r="C205" s="66"/>
      <c r="D205" s="66"/>
      <c r="E205" s="66"/>
      <c r="F205" s="66"/>
      <c r="G205" s="66"/>
      <c r="H205" s="66"/>
      <c r="I205" s="66"/>
    </row>
    <row r="206" spans="1:9" s="3" customFormat="1" ht="15.6" x14ac:dyDescent="0.3">
      <c r="A206" s="65"/>
      <c r="B206" s="5"/>
      <c r="C206" s="66"/>
      <c r="D206" s="66"/>
      <c r="E206" s="66"/>
      <c r="F206" s="66"/>
      <c r="G206" s="66"/>
      <c r="H206" s="66"/>
      <c r="I206" s="66"/>
    </row>
    <row r="207" spans="1:9" s="3" customFormat="1" ht="15.6" x14ac:dyDescent="0.3">
      <c r="A207" s="65"/>
      <c r="B207" s="5"/>
      <c r="C207" s="66"/>
      <c r="D207" s="66"/>
      <c r="E207" s="66"/>
      <c r="F207" s="66"/>
      <c r="G207" s="66"/>
      <c r="H207" s="66"/>
      <c r="I207" s="66"/>
    </row>
    <row r="208" spans="1:9" s="3" customFormat="1" ht="15.6" x14ac:dyDescent="0.3">
      <c r="A208" s="65"/>
      <c r="B208" s="5"/>
      <c r="C208" s="66"/>
      <c r="D208" s="66"/>
      <c r="E208" s="66"/>
      <c r="F208" s="66"/>
      <c r="G208" s="66"/>
      <c r="H208" s="66"/>
      <c r="I208" s="66"/>
    </row>
    <row r="209" spans="1:9" s="3" customFormat="1" ht="15.6" x14ac:dyDescent="0.3">
      <c r="A209" s="65"/>
      <c r="B209" s="6"/>
      <c r="C209" s="4"/>
      <c r="D209" s="4"/>
      <c r="E209" s="4"/>
      <c r="F209" s="4"/>
      <c r="G209" s="4"/>
      <c r="H209" s="4"/>
      <c r="I209" s="4"/>
    </row>
    <row r="210" spans="1:9" s="3" customFormat="1" ht="15.6" x14ac:dyDescent="0.3">
      <c r="A210" s="65"/>
      <c r="B210" s="5"/>
      <c r="C210" s="66"/>
      <c r="D210" s="66"/>
      <c r="E210" s="66"/>
      <c r="F210" s="66"/>
      <c r="G210" s="66"/>
      <c r="H210" s="66"/>
      <c r="I210" s="66"/>
    </row>
    <row r="211" spans="1:9" s="3" customFormat="1" ht="15.6" x14ac:dyDescent="0.3">
      <c r="A211" s="65"/>
      <c r="B211" s="5"/>
      <c r="C211" s="66"/>
      <c r="D211" s="66"/>
      <c r="E211" s="66"/>
      <c r="F211" s="66"/>
      <c r="G211" s="66"/>
      <c r="H211" s="66"/>
      <c r="I211" s="66"/>
    </row>
    <row r="212" spans="1:9" s="3" customFormat="1" ht="15.6" x14ac:dyDescent="0.3">
      <c r="A212" s="65"/>
      <c r="B212" s="5"/>
      <c r="C212" s="66"/>
      <c r="D212" s="66"/>
      <c r="E212" s="66"/>
      <c r="F212" s="66"/>
      <c r="G212" s="66"/>
      <c r="H212" s="66"/>
      <c r="I212" s="66"/>
    </row>
    <row r="213" spans="1:9" s="3" customFormat="1" ht="15.6" x14ac:dyDescent="0.3">
      <c r="A213" s="65"/>
      <c r="B213" s="5"/>
      <c r="C213" s="66"/>
      <c r="D213" s="66"/>
      <c r="E213" s="66"/>
      <c r="F213" s="66"/>
      <c r="G213" s="66"/>
      <c r="H213" s="66"/>
      <c r="I213" s="66"/>
    </row>
    <row r="214" spans="1:9" s="3" customFormat="1" ht="15.6" x14ac:dyDescent="0.3">
      <c r="A214" s="65"/>
      <c r="B214" s="6"/>
      <c r="C214" s="4"/>
      <c r="D214" s="4"/>
      <c r="E214" s="4"/>
      <c r="F214" s="4"/>
      <c r="G214" s="4"/>
      <c r="H214" s="4"/>
      <c r="I214" s="4"/>
    </row>
    <row r="215" spans="1:9" s="3" customFormat="1" ht="15.6" x14ac:dyDescent="0.3">
      <c r="A215" s="65"/>
      <c r="B215" s="5"/>
      <c r="C215" s="66"/>
      <c r="D215" s="66"/>
      <c r="E215" s="66"/>
      <c r="F215" s="66"/>
      <c r="G215" s="66"/>
      <c r="H215" s="66"/>
      <c r="I215" s="66"/>
    </row>
    <row r="216" spans="1:9" s="3" customFormat="1" ht="15.6" x14ac:dyDescent="0.3">
      <c r="A216" s="65"/>
      <c r="B216" s="5"/>
      <c r="C216" s="66"/>
      <c r="D216" s="66"/>
      <c r="E216" s="66"/>
      <c r="F216" s="66"/>
      <c r="G216" s="66"/>
      <c r="H216" s="66"/>
      <c r="I216" s="66"/>
    </row>
    <row r="217" spans="1:9" s="3" customFormat="1" ht="15.6" x14ac:dyDescent="0.3">
      <c r="A217" s="65"/>
      <c r="B217" s="5"/>
      <c r="C217" s="66"/>
      <c r="D217" s="66"/>
      <c r="E217" s="66"/>
      <c r="F217" s="66"/>
      <c r="G217" s="66"/>
      <c r="H217" s="66"/>
      <c r="I217" s="66"/>
    </row>
    <row r="218" spans="1:9" s="3" customFormat="1" ht="15.6" x14ac:dyDescent="0.3">
      <c r="A218" s="65"/>
      <c r="B218" s="5"/>
      <c r="C218" s="66"/>
      <c r="D218" s="66"/>
      <c r="E218" s="66"/>
      <c r="F218" s="66"/>
      <c r="G218" s="66"/>
      <c r="H218" s="66"/>
      <c r="I218" s="66"/>
    </row>
    <row r="219" spans="1:9" s="3" customFormat="1" ht="15.6" x14ac:dyDescent="0.3">
      <c r="A219" s="65"/>
      <c r="B219" s="6"/>
      <c r="C219" s="4"/>
      <c r="D219" s="4"/>
      <c r="E219" s="4"/>
      <c r="F219" s="4"/>
      <c r="G219" s="4"/>
      <c r="H219" s="4"/>
      <c r="I219" s="4"/>
    </row>
    <row r="220" spans="1:9" s="3" customFormat="1" ht="15.6" x14ac:dyDescent="0.3">
      <c r="A220" s="65"/>
      <c r="B220" s="5"/>
      <c r="C220" s="66"/>
      <c r="D220" s="66"/>
      <c r="E220" s="66"/>
      <c r="F220" s="66"/>
      <c r="G220" s="66"/>
      <c r="H220" s="66"/>
      <c r="I220" s="66"/>
    </row>
    <row r="221" spans="1:9" s="3" customFormat="1" ht="15.6" x14ac:dyDescent="0.3">
      <c r="A221" s="65"/>
      <c r="B221" s="5"/>
      <c r="C221" s="66"/>
      <c r="D221" s="66"/>
      <c r="E221" s="66"/>
      <c r="F221" s="66"/>
      <c r="G221" s="66"/>
      <c r="H221" s="66"/>
      <c r="I221" s="66"/>
    </row>
    <row r="222" spans="1:9" s="3" customFormat="1" ht="15.6" x14ac:dyDescent="0.3">
      <c r="A222" s="65"/>
      <c r="B222" s="5"/>
      <c r="C222" s="66"/>
      <c r="D222" s="66"/>
      <c r="E222" s="66"/>
      <c r="F222" s="66"/>
      <c r="G222" s="66"/>
      <c r="H222" s="66"/>
      <c r="I222" s="66"/>
    </row>
    <row r="223" spans="1:9" s="3" customFormat="1" ht="15.6" x14ac:dyDescent="0.3">
      <c r="A223" s="65"/>
      <c r="B223" s="5"/>
      <c r="C223" s="66"/>
      <c r="D223" s="66"/>
      <c r="E223" s="66"/>
      <c r="F223" s="66"/>
      <c r="G223" s="66"/>
      <c r="H223" s="66"/>
      <c r="I223" s="66"/>
    </row>
    <row r="224" spans="1:9" s="3" customFormat="1" ht="15.6" x14ac:dyDescent="0.3">
      <c r="A224" s="65"/>
      <c r="B224" s="6"/>
      <c r="C224" s="4"/>
      <c r="D224" s="4"/>
      <c r="E224" s="4"/>
      <c r="F224" s="4"/>
      <c r="G224" s="4"/>
      <c r="H224" s="4"/>
      <c r="I224" s="4"/>
    </row>
    <row r="225" spans="1:9" s="3" customFormat="1" ht="15.6" x14ac:dyDescent="0.3">
      <c r="A225" s="65"/>
      <c r="B225" s="5"/>
      <c r="C225" s="66"/>
      <c r="D225" s="66"/>
      <c r="E225" s="66"/>
      <c r="F225" s="66"/>
      <c r="G225" s="66"/>
      <c r="H225" s="66"/>
      <c r="I225" s="66"/>
    </row>
    <row r="226" spans="1:9" s="3" customFormat="1" ht="15.6" x14ac:dyDescent="0.3">
      <c r="A226" s="65"/>
      <c r="B226" s="5"/>
      <c r="C226" s="66"/>
      <c r="D226" s="66"/>
      <c r="E226" s="66"/>
      <c r="F226" s="66"/>
      <c r="G226" s="66"/>
      <c r="H226" s="66"/>
      <c r="I226" s="66"/>
    </row>
    <row r="227" spans="1:9" s="3" customFormat="1" ht="15.6" x14ac:dyDescent="0.3">
      <c r="A227" s="65"/>
      <c r="B227" s="5"/>
      <c r="C227" s="66"/>
      <c r="D227" s="66"/>
      <c r="E227" s="66"/>
      <c r="F227" s="66"/>
      <c r="G227" s="66"/>
      <c r="H227" s="66"/>
      <c r="I227" s="66"/>
    </row>
    <row r="228" spans="1:9" s="3" customFormat="1" ht="15.6" x14ac:dyDescent="0.3">
      <c r="A228" s="65"/>
      <c r="B228" s="5"/>
      <c r="C228" s="66"/>
      <c r="D228" s="66"/>
      <c r="E228" s="66"/>
      <c r="F228" s="66"/>
      <c r="G228" s="66"/>
      <c r="H228" s="66"/>
      <c r="I228" s="66"/>
    </row>
    <row r="229" spans="1:9" s="3" customFormat="1" ht="15.6" x14ac:dyDescent="0.3">
      <c r="A229" s="65"/>
      <c r="B229" s="6"/>
      <c r="C229" s="4"/>
      <c r="D229" s="4"/>
      <c r="E229" s="4"/>
      <c r="F229" s="4"/>
      <c r="G229" s="4"/>
      <c r="H229" s="4"/>
      <c r="I229" s="4"/>
    </row>
    <row r="230" spans="1:9" s="3" customFormat="1" ht="15.6" x14ac:dyDescent="0.3">
      <c r="A230" s="65"/>
      <c r="B230" s="5"/>
      <c r="C230" s="66"/>
      <c r="D230" s="66"/>
      <c r="E230" s="66"/>
      <c r="F230" s="66"/>
      <c r="G230" s="66"/>
      <c r="H230" s="66"/>
      <c r="I230" s="66"/>
    </row>
    <row r="231" spans="1:9" s="3" customFormat="1" ht="15.6" x14ac:dyDescent="0.3">
      <c r="A231" s="65"/>
      <c r="B231" s="5"/>
      <c r="C231" s="66"/>
      <c r="D231" s="66"/>
      <c r="E231" s="66"/>
      <c r="F231" s="66"/>
      <c r="G231" s="66"/>
      <c r="H231" s="66"/>
      <c r="I231" s="66"/>
    </row>
    <row r="232" spans="1:9" s="3" customFormat="1" ht="15.6" x14ac:dyDescent="0.3">
      <c r="A232" s="65"/>
      <c r="B232" s="5"/>
      <c r="C232" s="66"/>
      <c r="D232" s="66"/>
      <c r="E232" s="66"/>
      <c r="F232" s="66"/>
      <c r="G232" s="66"/>
      <c r="H232" s="66"/>
      <c r="I232" s="66"/>
    </row>
    <row r="233" spans="1:9" s="3" customFormat="1" ht="15.6" x14ac:dyDescent="0.3">
      <c r="A233" s="65"/>
      <c r="B233" s="5"/>
      <c r="C233" s="66"/>
      <c r="D233" s="66"/>
      <c r="E233" s="66"/>
      <c r="F233" s="66"/>
      <c r="G233" s="66"/>
      <c r="H233" s="66"/>
      <c r="I233" s="66"/>
    </row>
    <row r="234" spans="1:9" s="3" customFormat="1" ht="15.6" x14ac:dyDescent="0.3">
      <c r="A234" s="65"/>
      <c r="B234" s="6"/>
      <c r="C234" s="4"/>
      <c r="D234" s="4"/>
      <c r="E234" s="4"/>
      <c r="F234" s="4"/>
      <c r="G234" s="4"/>
      <c r="H234" s="4"/>
      <c r="I234" s="4"/>
    </row>
    <row r="235" spans="1:9" s="3" customFormat="1" ht="15.6" x14ac:dyDescent="0.3">
      <c r="A235" s="65"/>
      <c r="B235" s="5"/>
      <c r="C235" s="66"/>
      <c r="D235" s="66"/>
      <c r="E235" s="66"/>
      <c r="F235" s="66"/>
      <c r="G235" s="66"/>
      <c r="H235" s="66"/>
      <c r="I235" s="66"/>
    </row>
    <row r="236" spans="1:9" s="3" customFormat="1" ht="15.6" x14ac:dyDescent="0.3">
      <c r="A236" s="65"/>
      <c r="B236" s="5"/>
      <c r="C236" s="66"/>
      <c r="D236" s="66"/>
      <c r="E236" s="66"/>
      <c r="F236" s="66"/>
      <c r="G236" s="66"/>
      <c r="H236" s="66"/>
      <c r="I236" s="66"/>
    </row>
    <row r="237" spans="1:9" s="3" customFormat="1" ht="15.6" x14ac:dyDescent="0.3">
      <c r="A237" s="65"/>
      <c r="B237" s="5"/>
      <c r="C237" s="66"/>
      <c r="D237" s="66"/>
      <c r="E237" s="66"/>
      <c r="F237" s="66"/>
      <c r="G237" s="66"/>
      <c r="H237" s="66"/>
      <c r="I237" s="66"/>
    </row>
    <row r="238" spans="1:9" s="3" customFormat="1" ht="15.6" x14ac:dyDescent="0.3">
      <c r="A238" s="65"/>
      <c r="B238" s="5"/>
      <c r="C238" s="66"/>
      <c r="D238" s="66"/>
      <c r="E238" s="66"/>
      <c r="F238" s="66"/>
      <c r="G238" s="66"/>
      <c r="H238" s="66"/>
      <c r="I238" s="66"/>
    </row>
  </sheetData>
  <sheetProtection formatCells="0" formatColumns="0" formatRows="0"/>
  <dataConsolidate/>
  <mergeCells count="197">
    <mergeCell ref="A224:A228"/>
    <mergeCell ref="C225:I225"/>
    <mergeCell ref="C226:I226"/>
    <mergeCell ref="C227:I227"/>
    <mergeCell ref="C228:I228"/>
    <mergeCell ref="A219:A223"/>
    <mergeCell ref="C220:I220"/>
    <mergeCell ref="C221:I221"/>
    <mergeCell ref="C222:I222"/>
    <mergeCell ref="C223:I223"/>
    <mergeCell ref="A234:A238"/>
    <mergeCell ref="C235:I235"/>
    <mergeCell ref="C236:I236"/>
    <mergeCell ref="C237:I237"/>
    <mergeCell ref="C238:I238"/>
    <mergeCell ref="A229:A233"/>
    <mergeCell ref="C230:I230"/>
    <mergeCell ref="C231:I231"/>
    <mergeCell ref="C232:I232"/>
    <mergeCell ref="C233:I233"/>
    <mergeCell ref="C217:I217"/>
    <mergeCell ref="C218:I218"/>
    <mergeCell ref="A209:A213"/>
    <mergeCell ref="C210:I210"/>
    <mergeCell ref="C211:I211"/>
    <mergeCell ref="C212:I212"/>
    <mergeCell ref="C213:I213"/>
    <mergeCell ref="A204:A208"/>
    <mergeCell ref="C205:I205"/>
    <mergeCell ref="C206:I206"/>
    <mergeCell ref="C207:I207"/>
    <mergeCell ref="C208:I208"/>
    <mergeCell ref="A214:A218"/>
    <mergeCell ref="C215:I215"/>
    <mergeCell ref="C216:I216"/>
    <mergeCell ref="A199:A203"/>
    <mergeCell ref="C200:I200"/>
    <mergeCell ref="C201:I201"/>
    <mergeCell ref="C202:I202"/>
    <mergeCell ref="C203:I203"/>
    <mergeCell ref="A194:A198"/>
    <mergeCell ref="C195:I195"/>
    <mergeCell ref="C196:I196"/>
    <mergeCell ref="C197:I197"/>
    <mergeCell ref="C198:I198"/>
    <mergeCell ref="A189:A193"/>
    <mergeCell ref="C190:I190"/>
    <mergeCell ref="C191:I191"/>
    <mergeCell ref="C192:I192"/>
    <mergeCell ref="C193:I193"/>
    <mergeCell ref="A184:A188"/>
    <mergeCell ref="C185:I185"/>
    <mergeCell ref="C186:I186"/>
    <mergeCell ref="C187:I187"/>
    <mergeCell ref="C188:I188"/>
    <mergeCell ref="A179:A183"/>
    <mergeCell ref="C180:I180"/>
    <mergeCell ref="C181:I181"/>
    <mergeCell ref="C182:I182"/>
    <mergeCell ref="C183:I183"/>
    <mergeCell ref="A174:A178"/>
    <mergeCell ref="C175:I175"/>
    <mergeCell ref="C176:I176"/>
    <mergeCell ref="C177:I177"/>
    <mergeCell ref="C178:I178"/>
    <mergeCell ref="A169:A173"/>
    <mergeCell ref="C170:I170"/>
    <mergeCell ref="C171:I171"/>
    <mergeCell ref="C172:I172"/>
    <mergeCell ref="C173:I173"/>
    <mergeCell ref="A164:A168"/>
    <mergeCell ref="C165:I165"/>
    <mergeCell ref="C166:I166"/>
    <mergeCell ref="C167:I167"/>
    <mergeCell ref="C168:I168"/>
    <mergeCell ref="A159:A163"/>
    <mergeCell ref="C160:I160"/>
    <mergeCell ref="C161:I161"/>
    <mergeCell ref="C162:I162"/>
    <mergeCell ref="C163:I163"/>
    <mergeCell ref="A154:A158"/>
    <mergeCell ref="C155:I155"/>
    <mergeCell ref="C156:I156"/>
    <mergeCell ref="C157:I157"/>
    <mergeCell ref="C158:I158"/>
    <mergeCell ref="A149:A153"/>
    <mergeCell ref="C150:I150"/>
    <mergeCell ref="C151:I151"/>
    <mergeCell ref="C152:I152"/>
    <mergeCell ref="C153:I153"/>
    <mergeCell ref="A144:A148"/>
    <mergeCell ref="C145:I145"/>
    <mergeCell ref="C146:I146"/>
    <mergeCell ref="C147:I147"/>
    <mergeCell ref="C148:I148"/>
    <mergeCell ref="A139:A143"/>
    <mergeCell ref="C140:I140"/>
    <mergeCell ref="C141:I141"/>
    <mergeCell ref="C142:I142"/>
    <mergeCell ref="C143:I143"/>
    <mergeCell ref="A126:A138"/>
    <mergeCell ref="B127:B130"/>
    <mergeCell ref="B131:B134"/>
    <mergeCell ref="B135:B136"/>
    <mergeCell ref="B137:B138"/>
    <mergeCell ref="C127:J130"/>
    <mergeCell ref="C131:J134"/>
    <mergeCell ref="C135:J136"/>
    <mergeCell ref="C137:J138"/>
    <mergeCell ref="A113:A125"/>
    <mergeCell ref="A100:A112"/>
    <mergeCell ref="B114:B117"/>
    <mergeCell ref="B118:B121"/>
    <mergeCell ref="B124:B125"/>
    <mergeCell ref="B122:B123"/>
    <mergeCell ref="C101:J104"/>
    <mergeCell ref="C105:J108"/>
    <mergeCell ref="C109:J110"/>
    <mergeCell ref="C111:J112"/>
    <mergeCell ref="C114:J117"/>
    <mergeCell ref="C118:J121"/>
    <mergeCell ref="C122:J123"/>
    <mergeCell ref="C124:J125"/>
    <mergeCell ref="B101:B104"/>
    <mergeCell ref="B105:B108"/>
    <mergeCell ref="B109:B110"/>
    <mergeCell ref="B111:B112"/>
    <mergeCell ref="C75:J78"/>
    <mergeCell ref="C79:J82"/>
    <mergeCell ref="C83:J84"/>
    <mergeCell ref="C85:J86"/>
    <mergeCell ref="C88:J91"/>
    <mergeCell ref="C92:J95"/>
    <mergeCell ref="C96:J97"/>
    <mergeCell ref="C98:J99"/>
    <mergeCell ref="A61:A73"/>
    <mergeCell ref="B98:B99"/>
    <mergeCell ref="A87:A99"/>
    <mergeCell ref="A74:A86"/>
    <mergeCell ref="B75:B78"/>
    <mergeCell ref="B79:B82"/>
    <mergeCell ref="B83:B84"/>
    <mergeCell ref="B85:B86"/>
    <mergeCell ref="B88:B91"/>
    <mergeCell ref="B92:B95"/>
    <mergeCell ref="B96:B97"/>
    <mergeCell ref="A48:A60"/>
    <mergeCell ref="B62:B65"/>
    <mergeCell ref="B66:B69"/>
    <mergeCell ref="B70:B71"/>
    <mergeCell ref="B72:B73"/>
    <mergeCell ref="C49:J52"/>
    <mergeCell ref="C53:J56"/>
    <mergeCell ref="C57:J58"/>
    <mergeCell ref="C59:J60"/>
    <mergeCell ref="C62:J65"/>
    <mergeCell ref="C66:J69"/>
    <mergeCell ref="C70:J71"/>
    <mergeCell ref="C72:J73"/>
    <mergeCell ref="B49:B52"/>
    <mergeCell ref="B53:B56"/>
    <mergeCell ref="B57:B58"/>
    <mergeCell ref="B59:B60"/>
    <mergeCell ref="C33:J34"/>
    <mergeCell ref="C36:J39"/>
    <mergeCell ref="C40:J43"/>
    <mergeCell ref="C44:J45"/>
    <mergeCell ref="C46:J47"/>
    <mergeCell ref="A9:A21"/>
    <mergeCell ref="B10:B13"/>
    <mergeCell ref="B14:B17"/>
    <mergeCell ref="B18:B19"/>
    <mergeCell ref="B20:B21"/>
    <mergeCell ref="C10:J13"/>
    <mergeCell ref="C14:J17"/>
    <mergeCell ref="C18:J19"/>
    <mergeCell ref="C20:J21"/>
    <mergeCell ref="B46:B47"/>
    <mergeCell ref="A22:A34"/>
    <mergeCell ref="A35:A47"/>
    <mergeCell ref="B23:B26"/>
    <mergeCell ref="B27:B30"/>
    <mergeCell ref="B31:B32"/>
    <mergeCell ref="B33:B34"/>
    <mergeCell ref="B36:B39"/>
    <mergeCell ref="B40:B43"/>
    <mergeCell ref="B44:B45"/>
    <mergeCell ref="B1:J1"/>
    <mergeCell ref="B2:J2"/>
    <mergeCell ref="B3:J3"/>
    <mergeCell ref="B6:J6"/>
    <mergeCell ref="B5:J5"/>
    <mergeCell ref="B4:J4"/>
    <mergeCell ref="C23:J26"/>
    <mergeCell ref="C27:J30"/>
    <mergeCell ref="C31:J32"/>
    <mergeCell ref="A7:I7"/>
  </mergeCells>
  <phoneticPr fontId="4" type="noConversion"/>
  <dataValidations count="7">
    <dataValidation allowBlank="1" showInputMessage="1" showErrorMessage="1" prompt="Ime i prezime _x000a_   Voditelj I" sqref="B8" xr:uid="{C8D655DB-3F4B-4C2C-8F42-036B435FE61B}"/>
    <dataValidation allowBlank="1" showInputMessage="1" showErrorMessage="1" prompt="Ime i prezime _x000a_Voditej I" sqref="B9 B22 B35 B234 B61 B74 B87 B100 B113 B126 B139 B144 B149 B154 B159 B164 B169 B174 B179 B184 B189 B194 B199 B204 B209 B214 B219 B224 B229 B48" xr:uid="{8FEC100F-8167-4201-8FC0-438E0C728D2B}"/>
    <dataValidation allowBlank="1" showInputMessage="1" showErrorMessage="1" prompt="Ime i prezime _x000a_Voditelj II_x000a_" sqref="C9 C22 C35 C234 C61 C74 C87 C100 C113 C126 C139 C144 C149 C154 C159 C164 C169 C174 C179 C184 C189 C194 C199 C204 C209 C214 C219 C224 C229 C48" xr:uid="{25E32C1C-F69F-4384-A762-8F68E1D97BB3}"/>
    <dataValidation allowBlank="1" showInputMessage="1" showErrorMessage="1" prompt="Poštanska adresa" sqref="D9 D22 D35 D234 D61 D74 D87 D100 D113 D126 D139 D144 D149 D154 D159 D164 D169 D174 D179 D184 D189 D194 D199 D204 D209 D214 D219 D224 D229 D48" xr:uid="{13A3282C-4866-4715-A920-2FAC2FF4F3CF}"/>
    <dataValidation allowBlank="1" showInputMessage="1" showErrorMessage="1" prompt="Adresa elektroničke pošte" sqref="E9 E22 E35 E234 E61 E74 E87 E100 E113 E126 E139 E144 E149 E154 E159 E164 E169 E174 E179 E184 E189 E194 E199 E204 E209 E214 E219 E224 E229 E48" xr:uid="{92F890D9-8038-437E-A082-FBADADFFB06A}"/>
    <dataValidation allowBlank="1" showInputMessage="1" showErrorMessage="1" prompt="Broj telefona" sqref="F9 F22 F35 F234 F61 F74 F87 F100 F113 F126 F139 F144 F149 F154 F159 F164 F169 F174 F179 F184 F189 F194 F199 F204 F209 F214 F219 F224 F229 F48" xr:uid="{BCD26407-F937-49AD-B239-DDEE9D6CE772}"/>
    <dataValidation allowBlank="1" showInputMessage="1" showErrorMessage="1" prompt="Zanimanje" sqref="G9 G22 G35 G234 G61 G74 G87 G100 G113 G126 G139 G144 G149 G154 G159 G164 G169 G174 G179 G184 G189 G194 G199 G204 G209 G214 G219 G224 G229 G48" xr:uid="{64848E03-8612-44C5-B44E-7CCA1F8129ED}"/>
  </dataValidations>
  <pageMargins left="0" right="0" top="0.74803149606299213" bottom="0.74803149606299213" header="0.31496062992125984" footer="0.31496062992125984"/>
  <pageSetup paperSize="9" scale="7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prompt="Datum radionice" xr:uid="{4BFC9557-63FD-4943-A2FA-893719B6B35B}">
          <x14:formula1>
            <xm:f>'POPIS RADIONICA'!$E$104:$E$107</xm:f>
          </x14:formula1>
          <xm:sqref>J126</xm:sqref>
        </x14:dataValidation>
        <x14:dataValidation type="list" allowBlank="1" showInputMessage="1" showErrorMessage="1" prompt="Priložen životopis" xr:uid="{6CF4A32C-B12C-4BE3-90EB-AA8A5EA718D1}">
          <x14:formula1>
            <xm:f>'POPIS RADIONICA'!$S$5:$S$6</xm:f>
          </x14:formula1>
          <xm:sqref>H219 H184 H179 H174 H169 H164 H159 H154 H149 H144 H139 H189 H194 H199 H204 H209 H214 H234 H224 H229</xm:sqref>
        </x14:dataValidation>
        <x14:dataValidation type="list" allowBlank="1" showInputMessage="1" showErrorMessage="1" prompt="Naziv radionice" xr:uid="{FEC2F34B-7CFE-4811-B1AB-D76A036BCFAF}">
          <x14:formula1>
            <xm:f>'POPIS RADIONICA'!$C$4:$C$33</xm:f>
          </x14:formula1>
          <xm:sqref>I22 I48 I229 I224 I219 I214 I209 I204 I199 I194 I189 I184 I179 I174 I169 I164 I159 I154 I149 I144 I139 I126 I113 I100 I87 I74 I61 I234 I35</xm:sqref>
        </x14:dataValidation>
        <x14:dataValidation type="list" allowBlank="1" showInputMessage="1" showErrorMessage="1" prompt="Priložen životopis" xr:uid="{4BDC550B-ED33-4DD8-88D4-237CE35CE39D}">
          <x14:formula1>
            <xm:f>'POPIS RADIONICA'!$J$5:$J$6</xm:f>
          </x14:formula1>
          <xm:sqref>H126 H9 H113 H100 H87 H74 H61 H48 H35 H22</xm:sqref>
        </x14:dataValidation>
        <x14:dataValidation type="list" allowBlank="1" showInputMessage="1" showErrorMessage="1" prompt="Naziv radionice" xr:uid="{4958717D-619B-484E-A2AF-44CEDFC45FCB}">
          <x14:formula1>
            <xm:f>'POPIS RADIONICA'!$C$4:$C$53</xm:f>
          </x14:formula1>
          <xm:sqref>I9</xm:sqref>
        </x14:dataValidation>
        <x14:dataValidation type="list" allowBlank="1" showInputMessage="1" showErrorMessage="1" prompt="Datum radionice" xr:uid="{80638091-A3FB-4A45-8519-DEAC395475E1}">
          <x14:formula1>
            <xm:f>'POPIS RADIONICA'!$E$68:$E$71</xm:f>
          </x14:formula1>
          <xm:sqref>J9</xm:sqref>
        </x14:dataValidation>
        <x14:dataValidation type="list" allowBlank="1" showInputMessage="1" showErrorMessage="1" prompt="Datum radionice" xr:uid="{48B74A9A-1CA6-4E40-A2DD-5C1FDAC16CEB}">
          <x14:formula1>
            <xm:f>'POPIS RADIONICA'!$E$72:$E$75</xm:f>
          </x14:formula1>
          <xm:sqref>J22</xm:sqref>
        </x14:dataValidation>
        <x14:dataValidation type="list" allowBlank="1" showInputMessage="1" showErrorMessage="1" prompt="Datum radionice" xr:uid="{8E827CD3-C6A8-47FF-A020-C1BB268D7136}">
          <x14:formula1>
            <xm:f>'POPIS RADIONICA'!$E$76:$E$79</xm:f>
          </x14:formula1>
          <xm:sqref>J35</xm:sqref>
        </x14:dataValidation>
        <x14:dataValidation type="list" allowBlank="1" showInputMessage="1" showErrorMessage="1" prompt="Datum radionice" xr:uid="{2210E539-453C-47E6-9736-064D498B89B0}">
          <x14:formula1>
            <xm:f>'POPIS RADIONICA'!$E$80:$E$83</xm:f>
          </x14:formula1>
          <xm:sqref>J48</xm:sqref>
        </x14:dataValidation>
        <x14:dataValidation type="list" allowBlank="1" showInputMessage="1" showErrorMessage="1" prompt="Datum radionice" xr:uid="{84B906CE-E764-4FB5-958A-9102C8E46522}">
          <x14:formula1>
            <xm:f>'POPIS RADIONICA'!$E$84:$E$87</xm:f>
          </x14:formula1>
          <xm:sqref>J61</xm:sqref>
        </x14:dataValidation>
        <x14:dataValidation type="list" allowBlank="1" showInputMessage="1" showErrorMessage="1" prompt="Datum radionice" xr:uid="{97C432A8-95DD-4799-BEE2-D358A6F6CA38}">
          <x14:formula1>
            <xm:f>'POPIS RADIONICA'!$E$88:$E$91</xm:f>
          </x14:formula1>
          <xm:sqref>J74</xm:sqref>
        </x14:dataValidation>
        <x14:dataValidation type="list" allowBlank="1" showInputMessage="1" showErrorMessage="1" prompt="Datum radionice" xr:uid="{0C9558CD-43CD-4703-95F0-EE5BF32E8E87}">
          <x14:formula1>
            <xm:f>'POPIS RADIONICA'!$E$92:$E$95</xm:f>
          </x14:formula1>
          <xm:sqref>J87</xm:sqref>
        </x14:dataValidation>
        <x14:dataValidation type="list" allowBlank="1" showInputMessage="1" showErrorMessage="1" prompt="Datum radionice" xr:uid="{94449459-97EF-40AC-A40B-F4561DBCFA5D}">
          <x14:formula1>
            <xm:f>'POPIS RADIONICA'!$E$96:$E$99</xm:f>
          </x14:formula1>
          <xm:sqref>J100</xm:sqref>
        </x14:dataValidation>
        <x14:dataValidation type="list" allowBlank="1" showInputMessage="1" showErrorMessage="1" prompt="Datum radionice" xr:uid="{6CBAB151-677F-43C3-85CE-5937E65A2625}">
          <x14:formula1>
            <xm:f>'POPIS RADIONICA'!$E$100:$E$103</xm:f>
          </x14:formula1>
          <xm:sqref>J113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6DC2-9CAA-4F20-88F3-F844CC10A93A}">
  <dimension ref="B1:P42"/>
  <sheetViews>
    <sheetView showGridLines="0" tabSelected="1" workbookViewId="0">
      <selection activeCell="H24" sqref="H24:K25"/>
    </sheetView>
  </sheetViews>
  <sheetFormatPr defaultRowHeight="14.4" x14ac:dyDescent="0.3"/>
  <cols>
    <col min="12" max="12" width="18.77734375" customWidth="1"/>
  </cols>
  <sheetData>
    <row r="1" spans="2:16" ht="15" thickBot="1" x14ac:dyDescent="0.35"/>
    <row r="2" spans="2:16" ht="15.6" thickTop="1" thickBot="1" x14ac:dyDescent="0.35">
      <c r="B2" s="92" t="s">
        <v>32</v>
      </c>
      <c r="C2" s="92"/>
      <c r="D2" s="92"/>
      <c r="E2" s="92"/>
      <c r="F2" s="92"/>
      <c r="G2" s="92"/>
      <c r="H2" s="92"/>
      <c r="I2" s="92"/>
      <c r="J2" s="92"/>
      <c r="K2" s="92"/>
    </row>
    <row r="3" spans="2:16" ht="15.6" thickTop="1" thickBot="1" x14ac:dyDescent="0.35"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2:16" ht="15" thickTop="1" x14ac:dyDescent="0.3">
      <c r="B4" s="76" t="s">
        <v>26</v>
      </c>
      <c r="C4" s="77"/>
      <c r="D4" s="77"/>
      <c r="E4" s="80"/>
      <c r="F4" s="81"/>
      <c r="G4" s="81"/>
      <c r="H4" s="81"/>
      <c r="I4" s="81"/>
      <c r="J4" s="81"/>
      <c r="K4" s="82"/>
    </row>
    <row r="5" spans="2:16" ht="15" thickBot="1" x14ac:dyDescent="0.35">
      <c r="B5" s="93"/>
      <c r="C5" s="94"/>
      <c r="D5" s="94"/>
      <c r="E5" s="95"/>
      <c r="F5" s="96"/>
      <c r="G5" s="96"/>
      <c r="H5" s="96"/>
      <c r="I5" s="96"/>
      <c r="J5" s="96"/>
      <c r="K5" s="97"/>
    </row>
    <row r="6" spans="2:16" ht="15" thickTop="1" x14ac:dyDescent="0.3">
      <c r="B6" s="76" t="s">
        <v>29</v>
      </c>
      <c r="C6" s="77"/>
      <c r="D6" s="89"/>
      <c r="E6" s="80"/>
      <c r="F6" s="81"/>
      <c r="G6" s="81"/>
      <c r="H6" s="81"/>
      <c r="I6" s="81"/>
      <c r="J6" s="81"/>
      <c r="K6" s="82"/>
    </row>
    <row r="7" spans="2:16" ht="15" thickBot="1" x14ac:dyDescent="0.35">
      <c r="B7" s="78"/>
      <c r="C7" s="79"/>
      <c r="D7" s="90"/>
      <c r="E7" s="83"/>
      <c r="F7" s="84"/>
      <c r="G7" s="84"/>
      <c r="H7" s="84"/>
      <c r="I7" s="84"/>
      <c r="J7" s="84"/>
      <c r="K7" s="85"/>
      <c r="P7" s="9"/>
    </row>
    <row r="8" spans="2:16" ht="15" thickTop="1" x14ac:dyDescent="0.3">
      <c r="B8" s="76" t="s">
        <v>21</v>
      </c>
      <c r="C8" s="77"/>
      <c r="D8" s="89"/>
      <c r="E8" s="80"/>
      <c r="F8" s="81"/>
      <c r="G8" s="81"/>
      <c r="H8" s="81"/>
      <c r="I8" s="81"/>
      <c r="J8" s="81"/>
      <c r="K8" s="82"/>
    </row>
    <row r="9" spans="2:16" ht="15" thickBot="1" x14ac:dyDescent="0.35">
      <c r="B9" s="78"/>
      <c r="C9" s="79"/>
      <c r="D9" s="90"/>
      <c r="E9" s="83"/>
      <c r="F9" s="84"/>
      <c r="G9" s="84"/>
      <c r="H9" s="84"/>
      <c r="I9" s="84"/>
      <c r="J9" s="84"/>
      <c r="K9" s="85"/>
    </row>
    <row r="10" spans="2:16" ht="15" thickTop="1" x14ac:dyDescent="0.3">
      <c r="B10" s="76" t="s">
        <v>27</v>
      </c>
      <c r="C10" s="77"/>
      <c r="D10" s="89"/>
      <c r="E10" s="80"/>
      <c r="F10" s="81"/>
      <c r="G10" s="81"/>
      <c r="H10" s="81"/>
      <c r="I10" s="81"/>
      <c r="J10" s="81"/>
      <c r="K10" s="82"/>
    </row>
    <row r="11" spans="2:16" ht="15" thickBot="1" x14ac:dyDescent="0.35">
      <c r="B11" s="78"/>
      <c r="C11" s="79"/>
      <c r="D11" s="90"/>
      <c r="E11" s="83"/>
      <c r="F11" s="84"/>
      <c r="G11" s="84"/>
      <c r="H11" s="84"/>
      <c r="I11" s="84"/>
      <c r="J11" s="84"/>
      <c r="K11" s="85"/>
    </row>
    <row r="12" spans="2:16" ht="15" thickTop="1" x14ac:dyDescent="0.3">
      <c r="B12" s="76" t="s">
        <v>31</v>
      </c>
      <c r="C12" s="77"/>
      <c r="D12" s="77"/>
      <c r="E12" s="80"/>
      <c r="F12" s="81"/>
      <c r="G12" s="81"/>
      <c r="H12" s="81"/>
      <c r="I12" s="81"/>
      <c r="J12" s="81"/>
      <c r="K12" s="82"/>
    </row>
    <row r="13" spans="2:16" ht="15" thickBot="1" x14ac:dyDescent="0.35">
      <c r="B13" s="78"/>
      <c r="C13" s="79"/>
      <c r="D13" s="79"/>
      <c r="E13" s="83"/>
      <c r="F13" s="84"/>
      <c r="G13" s="84"/>
      <c r="H13" s="84"/>
      <c r="I13" s="84"/>
      <c r="J13" s="84"/>
      <c r="K13" s="85"/>
    </row>
    <row r="14" spans="2:16" s="10" customFormat="1" ht="15" thickTop="1" x14ac:dyDescent="0.3"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2:16" s="10" customFormat="1" x14ac:dyDescent="0.3">
      <c r="B15" s="68" t="s">
        <v>104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2:16" s="10" customFormat="1" ht="14.4" customHeight="1" x14ac:dyDescent="0.3">
      <c r="B16" s="91" t="s">
        <v>106</v>
      </c>
      <c r="C16" s="91"/>
      <c r="D16" s="91"/>
      <c r="E16" s="91"/>
      <c r="F16" s="91"/>
      <c r="G16" s="91"/>
      <c r="H16" s="91"/>
      <c r="I16" s="91"/>
      <c r="J16" s="91"/>
      <c r="K16" s="91"/>
    </row>
    <row r="17" spans="2:12" s="30" customFormat="1" x14ac:dyDescent="0.3">
      <c r="B17" s="91" t="s">
        <v>107</v>
      </c>
      <c r="C17" s="91"/>
      <c r="D17" s="91"/>
      <c r="E17" s="91"/>
      <c r="F17" s="91"/>
      <c r="G17" s="91"/>
      <c r="H17" s="91"/>
      <c r="I17" s="91"/>
      <c r="J17" s="91"/>
      <c r="K17" s="91"/>
    </row>
    <row r="18" spans="2:12" s="30" customFormat="1" x14ac:dyDescent="0.3">
      <c r="B18" s="91" t="s">
        <v>105</v>
      </c>
      <c r="C18" s="91"/>
      <c r="D18" s="91"/>
      <c r="E18" s="91"/>
      <c r="F18" s="91"/>
      <c r="G18" s="91"/>
      <c r="H18" s="91"/>
      <c r="I18" s="91"/>
      <c r="J18" s="91"/>
      <c r="K18" s="91"/>
    </row>
    <row r="19" spans="2:12" s="30" customFormat="1" x14ac:dyDescent="0.3">
      <c r="B19" s="91" t="s">
        <v>103</v>
      </c>
      <c r="C19" s="91"/>
      <c r="D19" s="91"/>
      <c r="E19" s="91"/>
      <c r="F19" s="91"/>
      <c r="G19" s="91"/>
      <c r="H19" s="91"/>
      <c r="I19" s="91"/>
      <c r="J19" s="91"/>
      <c r="K19" s="91"/>
    </row>
    <row r="20" spans="2:12" s="10" customFormat="1" ht="15" thickBot="1" x14ac:dyDescent="0.35"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2:12" ht="16.8" thickTop="1" thickBot="1" x14ac:dyDescent="0.35">
      <c r="B21" s="86" t="s">
        <v>28</v>
      </c>
      <c r="C21" s="87"/>
      <c r="D21" s="87"/>
      <c r="E21" s="87"/>
      <c r="F21" s="87"/>
      <c r="G21" s="88"/>
      <c r="H21" s="86" t="s">
        <v>30</v>
      </c>
      <c r="I21" s="87"/>
      <c r="J21" s="87"/>
      <c r="K21" s="88"/>
    </row>
    <row r="22" spans="2:12" ht="15" thickTop="1" x14ac:dyDescent="0.3">
      <c r="B22" s="80"/>
      <c r="C22" s="81"/>
      <c r="D22" s="81"/>
      <c r="E22" s="81"/>
      <c r="F22" s="81"/>
      <c r="G22" s="82"/>
      <c r="H22" s="70"/>
      <c r="I22" s="71"/>
      <c r="J22" s="71"/>
      <c r="K22" s="72"/>
      <c r="L22" s="69" t="str">
        <f>IF(OR(H22='POPIS RADIONICA'!G68,H22='POPIS RADIONICA'!G69,H22='POPIS RADIONICA'!G70,H22='POPIS RADIONICA'!G71,H22=""),"","Ponovno odabrati datum")</f>
        <v/>
      </c>
    </row>
    <row r="23" spans="2:12" ht="15" thickBot="1" x14ac:dyDescent="0.35">
      <c r="B23" s="83"/>
      <c r="C23" s="84"/>
      <c r="D23" s="84"/>
      <c r="E23" s="84"/>
      <c r="F23" s="84"/>
      <c r="G23" s="85"/>
      <c r="H23" s="73"/>
      <c r="I23" s="74"/>
      <c r="J23" s="74"/>
      <c r="K23" s="75"/>
      <c r="L23" s="69"/>
    </row>
    <row r="24" spans="2:12" ht="15" thickTop="1" x14ac:dyDescent="0.3">
      <c r="B24" s="80"/>
      <c r="C24" s="81"/>
      <c r="D24" s="81"/>
      <c r="E24" s="81"/>
      <c r="F24" s="81"/>
      <c r="G24" s="82"/>
      <c r="H24" s="70"/>
      <c r="I24" s="71"/>
      <c r="J24" s="71"/>
      <c r="K24" s="72"/>
      <c r="L24" s="69" t="str">
        <f>IF(OR(H24='POPIS RADIONICA'!G72,H24='POPIS RADIONICA'!G73,H24='POPIS RADIONICA'!G74,H24='POPIS RADIONICA'!G75,H24=""),"","Ponovno odabrati datum")</f>
        <v/>
      </c>
    </row>
    <row r="25" spans="2:12" ht="15" thickBot="1" x14ac:dyDescent="0.35">
      <c r="B25" s="83"/>
      <c r="C25" s="84"/>
      <c r="D25" s="84"/>
      <c r="E25" s="84"/>
      <c r="F25" s="84"/>
      <c r="G25" s="85"/>
      <c r="H25" s="73"/>
      <c r="I25" s="74"/>
      <c r="J25" s="74"/>
      <c r="K25" s="75"/>
      <c r="L25" s="69"/>
    </row>
    <row r="26" spans="2:12" ht="15" thickTop="1" x14ac:dyDescent="0.3">
      <c r="B26" s="80"/>
      <c r="C26" s="81"/>
      <c r="D26" s="81"/>
      <c r="E26" s="81"/>
      <c r="F26" s="81"/>
      <c r="G26" s="82"/>
      <c r="H26" s="70"/>
      <c r="I26" s="71"/>
      <c r="J26" s="71"/>
      <c r="K26" s="72"/>
      <c r="L26" s="69" t="str">
        <f>IF(OR(H26='POPIS RADIONICA'!G76,H26='POPIS RADIONICA'!G77,H26='POPIS RADIONICA'!G78,H26='POPIS RADIONICA'!G79,H26=""),"","Ponovno odabrati datum")</f>
        <v/>
      </c>
    </row>
    <row r="27" spans="2:12" ht="15" thickBot="1" x14ac:dyDescent="0.35">
      <c r="B27" s="83"/>
      <c r="C27" s="84"/>
      <c r="D27" s="84"/>
      <c r="E27" s="84"/>
      <c r="F27" s="84"/>
      <c r="G27" s="85"/>
      <c r="H27" s="73"/>
      <c r="I27" s="74"/>
      <c r="J27" s="74"/>
      <c r="K27" s="75"/>
      <c r="L27" s="69"/>
    </row>
    <row r="28" spans="2:12" ht="15" thickTop="1" x14ac:dyDescent="0.3">
      <c r="B28" s="80"/>
      <c r="C28" s="81"/>
      <c r="D28" s="81"/>
      <c r="E28" s="81"/>
      <c r="F28" s="81"/>
      <c r="G28" s="82"/>
      <c r="H28" s="70"/>
      <c r="I28" s="71"/>
      <c r="J28" s="71"/>
      <c r="K28" s="72"/>
      <c r="L28" s="69" t="str">
        <f>IF(OR(H28='POPIS RADIONICA'!G80,H28='POPIS RADIONICA'!G81,H28='POPIS RADIONICA'!G82,H28='POPIS RADIONICA'!G83,H28=""),"","Ponovno odabrati datum")</f>
        <v/>
      </c>
    </row>
    <row r="29" spans="2:12" ht="15" thickBot="1" x14ac:dyDescent="0.35">
      <c r="B29" s="83"/>
      <c r="C29" s="84"/>
      <c r="D29" s="84"/>
      <c r="E29" s="84"/>
      <c r="F29" s="84"/>
      <c r="G29" s="85"/>
      <c r="H29" s="73"/>
      <c r="I29" s="74"/>
      <c r="J29" s="74"/>
      <c r="K29" s="75"/>
      <c r="L29" s="69"/>
    </row>
    <row r="30" spans="2:12" ht="15" thickTop="1" x14ac:dyDescent="0.3">
      <c r="B30" s="80"/>
      <c r="C30" s="81"/>
      <c r="D30" s="81"/>
      <c r="E30" s="81"/>
      <c r="F30" s="81"/>
      <c r="G30" s="82"/>
      <c r="H30" s="70"/>
      <c r="I30" s="71"/>
      <c r="J30" s="71"/>
      <c r="K30" s="72"/>
      <c r="L30" s="69" t="str">
        <f>IF(OR(H30='POPIS RADIONICA'!G84,H30='POPIS RADIONICA'!G85,H30='POPIS RADIONICA'!G86,H30='POPIS RADIONICA'!G87,H30=""),"","Ponovno odabrati datum")</f>
        <v/>
      </c>
    </row>
    <row r="31" spans="2:12" ht="15" thickBot="1" x14ac:dyDescent="0.35">
      <c r="B31" s="83"/>
      <c r="C31" s="84"/>
      <c r="D31" s="84"/>
      <c r="E31" s="84"/>
      <c r="F31" s="84"/>
      <c r="G31" s="85"/>
      <c r="H31" s="73"/>
      <c r="I31" s="74"/>
      <c r="J31" s="74"/>
      <c r="K31" s="75"/>
      <c r="L31" s="69"/>
    </row>
    <row r="32" spans="2:12" ht="15" thickTop="1" x14ac:dyDescent="0.3">
      <c r="B32" s="80"/>
      <c r="C32" s="81"/>
      <c r="D32" s="81"/>
      <c r="E32" s="81"/>
      <c r="F32" s="81"/>
      <c r="G32" s="82"/>
      <c r="H32" s="70"/>
      <c r="I32" s="71"/>
      <c r="J32" s="71"/>
      <c r="K32" s="72"/>
      <c r="L32" s="69" t="str">
        <f>IF(OR(H32='POPIS RADIONICA'!G88,H32='POPIS RADIONICA'!G89,H32='POPIS RADIONICA'!G90,H32='POPIS RADIONICA'!G91,H32=""),"","Ponovno odabrati datum")</f>
        <v/>
      </c>
    </row>
    <row r="33" spans="2:12" ht="15" thickBot="1" x14ac:dyDescent="0.35">
      <c r="B33" s="83"/>
      <c r="C33" s="84"/>
      <c r="D33" s="84"/>
      <c r="E33" s="84"/>
      <c r="F33" s="84"/>
      <c r="G33" s="85"/>
      <c r="H33" s="73"/>
      <c r="I33" s="74"/>
      <c r="J33" s="74"/>
      <c r="K33" s="75"/>
      <c r="L33" s="69"/>
    </row>
    <row r="34" spans="2:12" ht="15" thickTop="1" x14ac:dyDescent="0.3">
      <c r="B34" s="80"/>
      <c r="C34" s="81"/>
      <c r="D34" s="81"/>
      <c r="E34" s="81"/>
      <c r="F34" s="81"/>
      <c r="G34" s="82"/>
      <c r="H34" s="70"/>
      <c r="I34" s="71"/>
      <c r="J34" s="71"/>
      <c r="K34" s="72"/>
      <c r="L34" s="69" t="str">
        <f>IF(OR(H34='POPIS RADIONICA'!G92,H34='POPIS RADIONICA'!G93,H34='POPIS RADIONICA'!G94,H34='POPIS RADIONICA'!G95,H34=""),"","Ponovno odabrati datum")</f>
        <v/>
      </c>
    </row>
    <row r="35" spans="2:12" ht="15" thickBot="1" x14ac:dyDescent="0.35">
      <c r="B35" s="83"/>
      <c r="C35" s="84"/>
      <c r="D35" s="84"/>
      <c r="E35" s="84"/>
      <c r="F35" s="84"/>
      <c r="G35" s="85"/>
      <c r="H35" s="73"/>
      <c r="I35" s="74"/>
      <c r="J35" s="74"/>
      <c r="K35" s="75"/>
      <c r="L35" s="69"/>
    </row>
    <row r="36" spans="2:12" ht="15" thickTop="1" x14ac:dyDescent="0.3">
      <c r="B36" s="80"/>
      <c r="C36" s="81"/>
      <c r="D36" s="81"/>
      <c r="E36" s="81"/>
      <c r="F36" s="81"/>
      <c r="G36" s="82"/>
      <c r="H36" s="70"/>
      <c r="I36" s="71"/>
      <c r="J36" s="71"/>
      <c r="K36" s="72"/>
      <c r="L36" s="69" t="str">
        <f>IF(OR(H36='POPIS RADIONICA'!G96,H36='POPIS RADIONICA'!G97,H36='POPIS RADIONICA'!G98,H36='POPIS RADIONICA'!G99,H36=""),"","Ponovno odabrati datum")</f>
        <v/>
      </c>
    </row>
    <row r="37" spans="2:12" ht="15" thickBot="1" x14ac:dyDescent="0.35">
      <c r="B37" s="83"/>
      <c r="C37" s="84"/>
      <c r="D37" s="84"/>
      <c r="E37" s="84"/>
      <c r="F37" s="84"/>
      <c r="G37" s="85"/>
      <c r="H37" s="73"/>
      <c r="I37" s="74"/>
      <c r="J37" s="74"/>
      <c r="K37" s="75"/>
      <c r="L37" s="69"/>
    </row>
    <row r="38" spans="2:12" ht="15" thickTop="1" x14ac:dyDescent="0.3">
      <c r="B38" s="80"/>
      <c r="C38" s="81"/>
      <c r="D38" s="81"/>
      <c r="E38" s="81"/>
      <c r="F38" s="81"/>
      <c r="G38" s="82"/>
      <c r="H38" s="70"/>
      <c r="I38" s="71"/>
      <c r="J38" s="71"/>
      <c r="K38" s="72"/>
      <c r="L38" s="69" t="str">
        <f>IF(OR(H38='POPIS RADIONICA'!G100,H38='POPIS RADIONICA'!G101,H38='POPIS RADIONICA'!G102,H38='POPIS RADIONICA'!G103,H38=""),"","Ponovno odabrati datum")</f>
        <v/>
      </c>
    </row>
    <row r="39" spans="2:12" ht="15" thickBot="1" x14ac:dyDescent="0.35">
      <c r="B39" s="83"/>
      <c r="C39" s="84"/>
      <c r="D39" s="84"/>
      <c r="E39" s="84"/>
      <c r="F39" s="84"/>
      <c r="G39" s="85"/>
      <c r="H39" s="73"/>
      <c r="I39" s="74"/>
      <c r="J39" s="74"/>
      <c r="K39" s="75"/>
      <c r="L39" s="69"/>
    </row>
    <row r="40" spans="2:12" ht="15" thickTop="1" x14ac:dyDescent="0.3">
      <c r="B40" s="80"/>
      <c r="C40" s="81"/>
      <c r="D40" s="81"/>
      <c r="E40" s="81"/>
      <c r="F40" s="81"/>
      <c r="G40" s="82"/>
      <c r="H40" s="70"/>
      <c r="I40" s="71"/>
      <c r="J40" s="71"/>
      <c r="K40" s="72"/>
      <c r="L40" s="69" t="str">
        <f>IF(OR(H40='POPIS RADIONICA'!G104,H40='POPIS RADIONICA'!G105,H40='POPIS RADIONICA'!G106,H40='POPIS RADIONICA'!G107,H40=""),"","Ponovno odabrati datum")</f>
        <v/>
      </c>
    </row>
    <row r="41" spans="2:12" ht="15" thickBot="1" x14ac:dyDescent="0.35">
      <c r="B41" s="83"/>
      <c r="C41" s="84"/>
      <c r="D41" s="84"/>
      <c r="E41" s="84"/>
      <c r="F41" s="84"/>
      <c r="G41" s="85"/>
      <c r="H41" s="73"/>
      <c r="I41" s="74"/>
      <c r="J41" s="74"/>
      <c r="K41" s="75"/>
      <c r="L41" s="69"/>
    </row>
    <row r="42" spans="2:12" ht="15" thickTop="1" x14ac:dyDescent="0.3"/>
  </sheetData>
  <sheetProtection algorithmName="SHA-512" hashValue="TWVcgVQBysF4T5PfJ2oTpB2eMw/50ZHF+qh8vaOuwzMz1AJz99Vmo0xjHY6d0Fjjobjv16dskcd637lwKjLb3Q==" saltValue="BBB16n49llM54XNSPCSO3w==" spinCount="100000" sheet="1" objects="1" scenarios="1"/>
  <mergeCells count="48">
    <mergeCell ref="B2:K3"/>
    <mergeCell ref="B8:D9"/>
    <mergeCell ref="B4:D5"/>
    <mergeCell ref="E4:K5"/>
    <mergeCell ref="E8:K9"/>
    <mergeCell ref="B6:D7"/>
    <mergeCell ref="E6:K7"/>
    <mergeCell ref="B10:D11"/>
    <mergeCell ref="E10:K11"/>
    <mergeCell ref="B36:G37"/>
    <mergeCell ref="H34:K35"/>
    <mergeCell ref="H36:K37"/>
    <mergeCell ref="B22:G23"/>
    <mergeCell ref="B28:G29"/>
    <mergeCell ref="B24:G25"/>
    <mergeCell ref="B26:G27"/>
    <mergeCell ref="B21:G21"/>
    <mergeCell ref="B16:K16"/>
    <mergeCell ref="B17:K17"/>
    <mergeCell ref="B18:K18"/>
    <mergeCell ref="B19:K19"/>
    <mergeCell ref="B30:G31"/>
    <mergeCell ref="B32:G33"/>
    <mergeCell ref="B34:G35"/>
    <mergeCell ref="B38:G39"/>
    <mergeCell ref="B40:G41"/>
    <mergeCell ref="B12:D13"/>
    <mergeCell ref="E12:K13"/>
    <mergeCell ref="H22:K23"/>
    <mergeCell ref="H24:K25"/>
    <mergeCell ref="H26:K27"/>
    <mergeCell ref="H21:K21"/>
    <mergeCell ref="B15:K15"/>
    <mergeCell ref="L38:L39"/>
    <mergeCell ref="L40:L41"/>
    <mergeCell ref="L22:L23"/>
    <mergeCell ref="L24:L25"/>
    <mergeCell ref="L26:L27"/>
    <mergeCell ref="L28:L29"/>
    <mergeCell ref="L30:L31"/>
    <mergeCell ref="L32:L33"/>
    <mergeCell ref="L34:L35"/>
    <mergeCell ref="L36:L37"/>
    <mergeCell ref="H38:K39"/>
    <mergeCell ref="H40:K41"/>
    <mergeCell ref="H28:K29"/>
    <mergeCell ref="H30:K31"/>
    <mergeCell ref="H32:K33"/>
  </mergeCells>
  <conditionalFormatting sqref="L22 L24 L26 L28 L30 L32 L34 L36 L38 L40">
    <cfRule type="containsText" dxfId="0" priority="1" operator="containsText" text="Ponovno odabrati datum">
      <formula>NOT(ISERROR(SEARCH("Ponovno odabrati datum",L22)))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3FC72010-3441-4276-9C51-2C21CDF19D12}">
          <x14:formula1>
            <xm:f>'POPIS RADIONICA'!$G$68:$G$71</xm:f>
          </x14:formula1>
          <xm:sqref>H22:K23</xm:sqref>
        </x14:dataValidation>
        <x14:dataValidation type="list" allowBlank="1" showInputMessage="1" showErrorMessage="1" xr:uid="{C6720ABC-9C8D-4183-B18C-1321CAA5CBC4}">
          <x14:formula1>
            <xm:f>'POPIS RADIONICA'!$G$72:$G$75</xm:f>
          </x14:formula1>
          <xm:sqref>H24:K25</xm:sqref>
        </x14:dataValidation>
        <x14:dataValidation type="list" allowBlank="1" showInputMessage="1" showErrorMessage="1" xr:uid="{9DCE0B5D-8AFC-4626-91AB-DF3BD985E7A2}">
          <x14:formula1>
            <xm:f>'POPIS RADIONICA'!$G$76:$G$79</xm:f>
          </x14:formula1>
          <xm:sqref>H26:K27</xm:sqref>
        </x14:dataValidation>
        <x14:dataValidation type="list" allowBlank="1" showInputMessage="1" showErrorMessage="1" xr:uid="{280506EA-A432-4550-BAB5-54F6F6E34E3D}">
          <x14:formula1>
            <xm:f>'POPIS RADIONICA'!$G$80:$G$83</xm:f>
          </x14:formula1>
          <xm:sqref>H28:K29</xm:sqref>
        </x14:dataValidation>
        <x14:dataValidation type="list" allowBlank="1" showInputMessage="1" showErrorMessage="1" xr:uid="{2C22E619-DBA4-44EF-A8C6-C85ACB8A4D2C}">
          <x14:formula1>
            <xm:f>'POPIS RADIONICA'!$G$84:$G$87</xm:f>
          </x14:formula1>
          <xm:sqref>H30:K31</xm:sqref>
        </x14:dataValidation>
        <x14:dataValidation type="list" allowBlank="1" showInputMessage="1" showErrorMessage="1" xr:uid="{F0AEFF99-8765-401B-9A54-57B3C75B4CB9}">
          <x14:formula1>
            <xm:f>'POPIS RADIONICA'!$G$88:$G$91</xm:f>
          </x14:formula1>
          <xm:sqref>H32:K33</xm:sqref>
        </x14:dataValidation>
        <x14:dataValidation type="list" allowBlank="1" showInputMessage="1" showErrorMessage="1" xr:uid="{84EFF971-CC8A-4EC9-A3F9-ADF3EF3235B8}">
          <x14:formula1>
            <xm:f>'POPIS RADIONICA'!$G$92:$G$95</xm:f>
          </x14:formula1>
          <xm:sqref>H34:K35</xm:sqref>
        </x14:dataValidation>
        <x14:dataValidation type="list" allowBlank="1" showInputMessage="1" showErrorMessage="1" xr:uid="{800BB253-2BFA-4B71-91FC-1F1E1EFB4EFD}">
          <x14:formula1>
            <xm:f>'POPIS RADIONICA'!$G$96:$G$99</xm:f>
          </x14:formula1>
          <xm:sqref>H36:K37</xm:sqref>
        </x14:dataValidation>
        <x14:dataValidation type="list" allowBlank="1" showInputMessage="1" showErrorMessage="1" xr:uid="{24C9AFF4-A14D-43CA-AD03-4AC1618C10E4}">
          <x14:formula1>
            <xm:f>'POPIS RADIONICA'!$G$100:$G$103</xm:f>
          </x14:formula1>
          <xm:sqref>H38:K39</xm:sqref>
        </x14:dataValidation>
        <x14:dataValidation type="list" allowBlank="1" showInputMessage="1" showErrorMessage="1" xr:uid="{0330E272-28E1-4C97-BC78-FFF6B73A97EE}">
          <x14:formula1>
            <xm:f>'POPIS RADIONICA'!$G$104:$G$107</xm:f>
          </x14:formula1>
          <xm:sqref>H40:K41</xm:sqref>
        </x14:dataValidation>
        <x14:dataValidation type="list" allowBlank="1" showInputMessage="1" showErrorMessage="1" xr:uid="{1CEBC37D-37F5-4F69-9831-244A5957DA2B}">
          <x14:formula1>
            <xm:f>'POPIS RADIONICA'!$C$4:$C$33</xm:f>
          </x14:formula1>
          <xm:sqref>B22:G41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52</vt:i4>
      </vt:variant>
    </vt:vector>
  </HeadingPairs>
  <TitlesOfParts>
    <vt:vector size="55" baseType="lpstr">
      <vt:lpstr>POPIS RADIONICA</vt:lpstr>
      <vt:lpstr>PRIJAVA ZA VODITELJA</vt:lpstr>
      <vt:lpstr>PRIJAVA polaznika ZA RADIONICE</vt:lpstr>
      <vt:lpstr>Dokument01</vt:lpstr>
      <vt:lpstr>Dokument03</vt:lpstr>
      <vt:lpstr>Dokument04</vt:lpstr>
      <vt:lpstr>Dokument05</vt:lpstr>
      <vt:lpstr>Dokument06</vt:lpstr>
      <vt:lpstr>Dokument07</vt:lpstr>
      <vt:lpstr>Dokument08</vt:lpstr>
      <vt:lpstr>Dokument09</vt:lpstr>
      <vt:lpstr>Dokument1</vt:lpstr>
      <vt:lpstr>Dokument10</vt:lpstr>
      <vt:lpstr>Dokument11</vt:lpstr>
      <vt:lpstr>Dokument12</vt:lpstr>
      <vt:lpstr>Dokument13</vt:lpstr>
      <vt:lpstr>Dokument14</vt:lpstr>
      <vt:lpstr>Dokument15</vt:lpstr>
      <vt:lpstr>Dokument16</vt:lpstr>
      <vt:lpstr>Dokument17</vt:lpstr>
      <vt:lpstr>Dokument18</vt:lpstr>
      <vt:lpstr>Dokument19</vt:lpstr>
      <vt:lpstr>Dokument2</vt:lpstr>
      <vt:lpstr>Dokument20</vt:lpstr>
      <vt:lpstr>Dokument21</vt:lpstr>
      <vt:lpstr>Dokument22</vt:lpstr>
      <vt:lpstr>Dokument23</vt:lpstr>
      <vt:lpstr>Dokument24</vt:lpstr>
      <vt:lpstr>Dokument25</vt:lpstr>
      <vt:lpstr>Dokument26</vt:lpstr>
      <vt:lpstr>Dokument27</vt:lpstr>
      <vt:lpstr>Dokument28</vt:lpstr>
      <vt:lpstr>Dokument29</vt:lpstr>
      <vt:lpstr>Dokument30</vt:lpstr>
      <vt:lpstr>Dokument31</vt:lpstr>
      <vt:lpstr>Dokument32</vt:lpstr>
      <vt:lpstr>Dokument33</vt:lpstr>
      <vt:lpstr>Dokument34</vt:lpstr>
      <vt:lpstr>Dokument35</vt:lpstr>
      <vt:lpstr>Dokument36</vt:lpstr>
      <vt:lpstr>Dokument37</vt:lpstr>
      <vt:lpstr>Dokument38</vt:lpstr>
      <vt:lpstr>Dokument39</vt:lpstr>
      <vt:lpstr>Dokument40</vt:lpstr>
      <vt:lpstr>Dokument41</vt:lpstr>
      <vt:lpstr>Dokument42</vt:lpstr>
      <vt:lpstr>Dokument43</vt:lpstr>
      <vt:lpstr>Dokument44</vt:lpstr>
      <vt:lpstr>Dokument45</vt:lpstr>
      <vt:lpstr>Dokument46</vt:lpstr>
      <vt:lpstr>Dokument47</vt:lpstr>
      <vt:lpstr>Dokument48</vt:lpstr>
      <vt:lpstr>Dokument49</vt:lpstr>
      <vt:lpstr>Dokument50</vt:lpstr>
      <vt:lpstr>'PRIJAVA ZA VODITELJA'!Ispis_naslova</vt:lpstr>
    </vt:vector>
  </TitlesOfParts>
  <Company>MPU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Matoković</dc:creator>
  <cp:lastModifiedBy>Marija Grego Božić</cp:lastModifiedBy>
  <cp:lastPrinted>2026-01-28T13:46:22Z</cp:lastPrinted>
  <dcterms:created xsi:type="dcterms:W3CDTF">2026-01-23T12:07:25Z</dcterms:created>
  <dcterms:modified xsi:type="dcterms:W3CDTF">2026-02-24T13:56:44Z</dcterms:modified>
</cp:coreProperties>
</file>